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53F68F8-BD68-4E5D-87D7-73A864BE91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G16" i="1"/>
  <c r="G23" i="1"/>
  <c r="I13" i="1"/>
  <c r="I12" i="1"/>
  <c r="H14" i="1"/>
  <c r="G14" i="1"/>
  <c r="H9" i="1"/>
  <c r="G9" i="1"/>
  <c r="I11" i="1"/>
  <c r="I10" i="1"/>
  <c r="I19" i="1"/>
  <c r="G22" i="1"/>
  <c r="I8" i="1"/>
  <c r="I7" i="1"/>
  <c r="I6" i="1"/>
  <c r="I5" i="1"/>
  <c r="I14" i="1" l="1"/>
  <c r="J10" i="1" s="1"/>
  <c r="I9" i="1"/>
  <c r="J5" i="1"/>
  <c r="I20" i="1"/>
  <c r="I21" i="1"/>
  <c r="J19" i="1" l="1"/>
  <c r="H22" i="1" l="1"/>
</calcChain>
</file>

<file path=xl/sharedStrings.xml><?xml version="1.0" encoding="utf-8"?>
<sst xmlns="http://schemas.openxmlformats.org/spreadsheetml/2006/main" count="44" uniqueCount="23">
  <si>
    <t>…</t>
  </si>
  <si>
    <t>PER IL PERSONALE</t>
  </si>
  <si>
    <t>DESCRIZIONE MACROVOCI DI SPESA</t>
  </si>
  <si>
    <t>Anno 2026</t>
  </si>
  <si>
    <t>Ore settimanali</t>
  </si>
  <si>
    <t>Ore complessive nel biennio</t>
  </si>
  <si>
    <t>Costo orario</t>
  </si>
  <si>
    <t>TOTALE</t>
  </si>
  <si>
    <t>/</t>
  </si>
  <si>
    <t>totali delle macrovoci di spesa</t>
  </si>
  <si>
    <t>totali delle  macrovoci di spesa</t>
  </si>
  <si>
    <t>Descrizione delle risorse aggiuntive non monetarie (beni strumentali, volontariato ecc..) e/o monetarie messe a disposizione per la co-progettazione e per la co-produzione/esecuzione del progetto</t>
  </si>
  <si>
    <t>Anno 2027</t>
  </si>
  <si>
    <r>
      <t xml:space="preserve">
</t>
    </r>
    <r>
      <rPr>
        <b/>
        <sz val="14"/>
        <color theme="1"/>
        <rFont val="Calibri"/>
        <family val="2"/>
        <scheme val="minor"/>
      </rPr>
      <t>2. Presa in carico multidisciplinare dei beneficiari</t>
    </r>
    <r>
      <rPr>
        <sz val="11"/>
        <color theme="1"/>
        <rFont val="Calibri"/>
        <family val="2"/>
        <scheme val="minor"/>
      </rPr>
      <t xml:space="preserve">
</t>
    </r>
  </si>
  <si>
    <t>Totale ambito di azione 1</t>
  </si>
  <si>
    <t>Totale ambito di azione 2</t>
  </si>
  <si>
    <t>TOTALE COMPLESSIVO FINANZIATO</t>
  </si>
  <si>
    <r>
      <t xml:space="preserve">
</t>
    </r>
    <r>
      <rPr>
        <b/>
        <sz val="14"/>
        <color theme="1"/>
        <rFont val="Calibri"/>
        <family val="2"/>
        <scheme val="minor"/>
      </rPr>
      <t xml:space="preserve">1. Gestione degli immobili adibiti al servizio di housing temporaneo
</t>
    </r>
  </si>
  <si>
    <r>
      <t xml:space="preserve"> PIANO ECONOMICO FINANZIARIO - CO-PROGETTAZIONE E GESTIONE IN PARTNERSHIP di un servizio di housing temporaneo in favore di persone e nuclei familiari in condizione di vulnerabilità e marginalità sociale che necessitano di una collocazione abitativa temporanea.
</t>
    </r>
    <r>
      <rPr>
        <b/>
        <sz val="18"/>
        <color theme="1"/>
        <rFont val="Calibri"/>
        <family val="2"/>
        <scheme val="minor"/>
      </rPr>
      <t>SOLUZIONE ABITATIVA A</t>
    </r>
    <r>
      <rPr>
        <b/>
        <sz val="16"/>
        <color theme="1"/>
        <rFont val="Calibri"/>
        <family val="2"/>
        <scheme val="minor"/>
      </rPr>
      <t xml:space="preserve">	
Housing temporaneo mediante il reperimento e la messa a disposizione di una o più unità immobiliari costituite da singole unità abitative a partire dal 1° gennaio 2026 al 31 dicembre 2027.
</t>
    </r>
    <r>
      <rPr>
        <b/>
        <sz val="12"/>
        <color theme="1"/>
        <rFont val="Calibri"/>
        <family val="2"/>
        <scheme val="minor"/>
      </rPr>
      <t xml:space="preserve">
L’ente del Terzo settore dovrà reperire sul territorio regionale e mettere a disposizione, a spese del progetto, una o più unità immobiliari costituite da singole unità abitative (non in forma di struttura residenziale) in favore dei beneficiari attualmente ospiti del CAS e, in secondo luogo, a seguito di eventuali dimissioni, di ulteriori beneficiari quali le persone e nuclei familiari in condizione di vulnerabilità e marginalità sociale.</t>
    </r>
  </si>
  <si>
    <t>TOTALE COMPARTECIPAZIONE</t>
  </si>
  <si>
    <t xml:space="preserve">PER IL PERSONALE </t>
  </si>
  <si>
    <t>TOTALE FINANZIATO + QUOTA COMPARTECIPAZIONE</t>
  </si>
  <si>
    <t>COMPARTECIPAZIONE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</si>
</sst>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231F2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5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2" fillId="5" borderId="0" xfId="0" applyFont="1" applyFill="1" applyAlignment="1">
      <alignment horizontal="justify" vertical="center"/>
    </xf>
    <xf numFmtId="0" fontId="5" fillId="5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left" vertical="center" wrapText="1"/>
    </xf>
    <xf numFmtId="164" fontId="5" fillId="5" borderId="28" xfId="0" applyNumberFormat="1" applyFont="1" applyFill="1" applyBorder="1" applyAlignment="1">
      <alignment horizontal="right" vertical="center"/>
    </xf>
    <xf numFmtId="0" fontId="1" fillId="4" borderId="22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right" vertical="center"/>
    </xf>
    <xf numFmtId="0" fontId="0" fillId="3" borderId="25" xfId="0" applyFont="1" applyFill="1" applyBorder="1" applyAlignment="1">
      <alignment horizontal="center" vertical="center" wrapText="1"/>
    </xf>
    <xf numFmtId="164" fontId="3" fillId="5" borderId="32" xfId="0" applyNumberFormat="1" applyFont="1" applyFill="1" applyBorder="1" applyAlignment="1">
      <alignment horizontal="right" vertical="center"/>
    </xf>
    <xf numFmtId="164" fontId="5" fillId="5" borderId="17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164" fontId="5" fillId="5" borderId="3" xfId="0" applyNumberFormat="1" applyFont="1" applyFill="1" applyBorder="1" applyAlignment="1">
      <alignment horizontal="right" vertical="center"/>
    </xf>
    <xf numFmtId="4" fontId="5" fillId="7" borderId="31" xfId="0" applyNumberFormat="1" applyFont="1" applyFill="1" applyBorder="1" applyAlignment="1">
      <alignment vertical="center"/>
    </xf>
    <xf numFmtId="164" fontId="3" fillId="5" borderId="23" xfId="0" applyNumberFormat="1" applyFont="1" applyFill="1" applyBorder="1" applyAlignment="1">
      <alignment vertical="center"/>
    </xf>
    <xf numFmtId="4" fontId="5" fillId="7" borderId="22" xfId="0" applyNumberFormat="1" applyFont="1" applyFill="1" applyBorder="1" applyAlignment="1">
      <alignment vertical="center"/>
    </xf>
    <xf numFmtId="164" fontId="5" fillId="7" borderId="22" xfId="0" applyNumberFormat="1" applyFont="1" applyFill="1" applyBorder="1" applyAlignment="1">
      <alignment horizontal="right" vertical="center"/>
    </xf>
    <xf numFmtId="164" fontId="6" fillId="5" borderId="18" xfId="0" applyNumberFormat="1" applyFont="1" applyFill="1" applyBorder="1" applyAlignment="1">
      <alignment vertical="center"/>
    </xf>
    <xf numFmtId="164" fontId="6" fillId="5" borderId="19" xfId="0" applyNumberFormat="1" applyFont="1" applyFill="1" applyBorder="1" applyAlignment="1">
      <alignment vertical="center"/>
    </xf>
    <xf numFmtId="0" fontId="8" fillId="8" borderId="12" xfId="0" applyFont="1" applyFill="1" applyBorder="1" applyAlignment="1">
      <alignment horizontal="center" vertical="center"/>
    </xf>
    <xf numFmtId="164" fontId="8" fillId="8" borderId="16" xfId="0" applyNumberFormat="1" applyFont="1" applyFill="1" applyBorder="1" applyAlignment="1">
      <alignment horizontal="left" vertical="center"/>
    </xf>
    <xf numFmtId="164" fontId="6" fillId="2" borderId="14" xfId="0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164" fontId="5" fillId="9" borderId="29" xfId="0" applyNumberFormat="1" applyFont="1" applyFill="1" applyBorder="1" applyAlignment="1">
      <alignment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164" fontId="5" fillId="9" borderId="13" xfId="0" applyNumberFormat="1" applyFont="1" applyFill="1" applyBorder="1" applyAlignment="1">
      <alignment vertical="center"/>
    </xf>
    <xf numFmtId="164" fontId="5" fillId="9" borderId="16" xfId="0" applyNumberFormat="1" applyFont="1" applyFill="1" applyBorder="1" applyAlignment="1">
      <alignment vertical="center"/>
    </xf>
    <xf numFmtId="164" fontId="3" fillId="5" borderId="20" xfId="0" applyNumberFormat="1" applyFont="1" applyFill="1" applyBorder="1" applyAlignment="1">
      <alignment vertical="center"/>
    </xf>
    <xf numFmtId="164" fontId="3" fillId="5" borderId="2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vertical="center"/>
    </xf>
    <xf numFmtId="164" fontId="3" fillId="5" borderId="11" xfId="0" applyNumberFormat="1" applyFont="1" applyFill="1" applyBorder="1" applyAlignment="1">
      <alignment vertical="center"/>
    </xf>
    <xf numFmtId="0" fontId="0" fillId="9" borderId="34" xfId="0" applyFont="1" applyFill="1" applyBorder="1" applyAlignment="1">
      <alignment horizontal="center" vertical="center" wrapText="1"/>
    </xf>
    <xf numFmtId="4" fontId="3" fillId="9" borderId="8" xfId="0" applyNumberFormat="1" applyFont="1" applyFill="1" applyBorder="1" applyAlignment="1">
      <alignment vertical="center"/>
    </xf>
    <xf numFmtId="0" fontId="0" fillId="5" borderId="26" xfId="0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right"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3" fillId="5" borderId="23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3" borderId="40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164" fontId="3" fillId="5" borderId="38" xfId="0" applyNumberFormat="1" applyFont="1" applyFill="1" applyBorder="1" applyAlignment="1">
      <alignment horizontal="center" vertical="center"/>
    </xf>
    <xf numFmtId="164" fontId="3" fillId="5" borderId="32" xfId="0" applyNumberFormat="1" applyFont="1" applyFill="1" applyBorder="1" applyAlignment="1">
      <alignment horizontal="center" vertical="center"/>
    </xf>
    <xf numFmtId="164" fontId="3" fillId="5" borderId="33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1206500</xdr:colOff>
      <xdr:row>0</xdr:row>
      <xdr:rowOff>116417</xdr:rowOff>
    </xdr:from>
    <xdr:to>
      <xdr:col>4</xdr:col>
      <xdr:colOff>454372</xdr:colOff>
      <xdr:row>0</xdr:row>
      <xdr:rowOff>726102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FA7B8726-BE20-4CE0-8731-71226889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116417"/>
          <a:ext cx="2486372" cy="6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7"/>
  <sheetViews>
    <sheetView tabSelected="1" zoomScale="90" zoomScaleNormal="90" workbookViewId="0">
      <selection activeCell="B18" sqref="B18"/>
    </sheetView>
  </sheetViews>
  <sheetFormatPr defaultRowHeight="15" x14ac:dyDescent="0.25"/>
  <cols>
    <col min="1" max="1" width="4.28515625" style="6" customWidth="1"/>
    <col min="2" max="2" width="94.28515625" customWidth="1"/>
    <col min="3" max="3" width="32.85546875" customWidth="1"/>
    <col min="4" max="4" width="15.7109375" customWidth="1"/>
    <col min="5" max="5" width="19.7109375" customWidth="1"/>
    <col min="6" max="6" width="14.7109375" customWidth="1"/>
    <col min="7" max="10" width="21" customWidth="1"/>
    <col min="11" max="11" width="3.5703125" style="1" customWidth="1"/>
    <col min="12" max="12" width="2.140625" style="1" hidden="1" customWidth="1"/>
    <col min="13" max="13" width="9.140625" style="1" hidden="1" customWidth="1"/>
    <col min="14" max="36" width="9.140625" style="1"/>
  </cols>
  <sheetData>
    <row r="1" spans="1:16" s="1" customFormat="1" ht="77.25" customHeight="1" thickBot="1" x14ac:dyDescent="0.3">
      <c r="A1" s="6"/>
      <c r="B1" s="55"/>
      <c r="C1" s="55"/>
      <c r="D1" s="55"/>
      <c r="E1" s="55"/>
      <c r="F1" s="55"/>
      <c r="G1" s="55"/>
      <c r="H1" s="55"/>
      <c r="I1" s="55"/>
      <c r="J1" s="55"/>
    </row>
    <row r="2" spans="1:16" s="6" customFormat="1" ht="130.5" customHeight="1" thickBot="1" x14ac:dyDescent="0.3">
      <c r="B2" s="56" t="s">
        <v>18</v>
      </c>
      <c r="C2" s="57"/>
      <c r="D2" s="57"/>
      <c r="E2" s="57"/>
      <c r="F2" s="57"/>
      <c r="G2" s="57"/>
      <c r="H2" s="57"/>
      <c r="I2" s="57"/>
      <c r="J2" s="58"/>
    </row>
    <row r="3" spans="1:16" ht="24" customHeight="1" x14ac:dyDescent="0.25">
      <c r="B3" s="61"/>
      <c r="C3" s="64" t="s">
        <v>2</v>
      </c>
      <c r="D3" s="63" t="s">
        <v>1</v>
      </c>
      <c r="E3" s="63"/>
      <c r="F3" s="63"/>
      <c r="G3" s="59" t="s">
        <v>3</v>
      </c>
      <c r="H3" s="59" t="s">
        <v>12</v>
      </c>
      <c r="I3" s="70" t="s">
        <v>9</v>
      </c>
      <c r="J3" s="66" t="s">
        <v>7</v>
      </c>
    </row>
    <row r="4" spans="1:16" ht="35.25" customHeight="1" thickBot="1" x14ac:dyDescent="0.3">
      <c r="B4" s="62"/>
      <c r="C4" s="65"/>
      <c r="D4" s="11" t="s">
        <v>4</v>
      </c>
      <c r="E4" s="12" t="s">
        <v>5</v>
      </c>
      <c r="F4" s="11" t="s">
        <v>6</v>
      </c>
      <c r="G4" s="60"/>
      <c r="H4" s="60"/>
      <c r="I4" s="71"/>
      <c r="J4" s="67"/>
      <c r="N4"/>
      <c r="P4"/>
    </row>
    <row r="5" spans="1:16" ht="30" customHeight="1" x14ac:dyDescent="0.25">
      <c r="B5" s="68" t="s">
        <v>17</v>
      </c>
      <c r="C5" s="9" t="s">
        <v>0</v>
      </c>
      <c r="D5" s="10"/>
      <c r="E5" s="10"/>
      <c r="F5" s="10"/>
      <c r="G5" s="18"/>
      <c r="H5" s="18"/>
      <c r="I5" s="27">
        <f t="shared" ref="I5:I14" si="0">G5+H5</f>
        <v>0</v>
      </c>
      <c r="J5" s="75">
        <f>I5+I6+I7+I8</f>
        <v>0</v>
      </c>
    </row>
    <row r="6" spans="1:16" ht="30" customHeight="1" x14ac:dyDescent="0.25">
      <c r="B6" s="69"/>
      <c r="C6" s="3" t="s">
        <v>0</v>
      </c>
      <c r="D6" s="4"/>
      <c r="E6" s="4"/>
      <c r="F6" s="4"/>
      <c r="G6" s="8"/>
      <c r="H6" s="8"/>
      <c r="I6" s="21">
        <f t="shared" si="0"/>
        <v>0</v>
      </c>
      <c r="J6" s="75"/>
    </row>
    <row r="7" spans="1:16" ht="30" customHeight="1" x14ac:dyDescent="0.25">
      <c r="B7" s="69"/>
      <c r="C7" s="3" t="s">
        <v>0</v>
      </c>
      <c r="D7" s="20"/>
      <c r="E7" s="20"/>
      <c r="F7" s="20"/>
      <c r="G7" s="8"/>
      <c r="H7" s="8"/>
      <c r="I7" s="21">
        <f t="shared" si="0"/>
        <v>0</v>
      </c>
      <c r="J7" s="75"/>
    </row>
    <row r="8" spans="1:16" ht="30" customHeight="1" x14ac:dyDescent="0.25">
      <c r="B8" s="69"/>
      <c r="C8" s="3" t="s">
        <v>0</v>
      </c>
      <c r="D8" s="4"/>
      <c r="E8" s="4"/>
      <c r="F8" s="4"/>
      <c r="G8" s="29"/>
      <c r="H8" s="29"/>
      <c r="I8" s="28">
        <f t="shared" si="0"/>
        <v>0</v>
      </c>
      <c r="J8" s="75"/>
    </row>
    <row r="9" spans="1:16" ht="30" customHeight="1" thickBot="1" x14ac:dyDescent="0.3">
      <c r="B9" s="25"/>
      <c r="C9" s="83" t="s">
        <v>14</v>
      </c>
      <c r="D9" s="84"/>
      <c r="E9" s="84"/>
      <c r="F9" s="85"/>
      <c r="G9" s="31">
        <f>G5+G6+G7+G8</f>
        <v>0</v>
      </c>
      <c r="H9" s="31">
        <f>H5+H6+H7+H8</f>
        <v>0</v>
      </c>
      <c r="I9" s="31">
        <f t="shared" si="0"/>
        <v>0</v>
      </c>
      <c r="J9" s="26"/>
    </row>
    <row r="10" spans="1:16" ht="30" customHeight="1" x14ac:dyDescent="0.25">
      <c r="B10" s="68" t="s">
        <v>13</v>
      </c>
      <c r="C10" s="9" t="s">
        <v>0</v>
      </c>
      <c r="D10" s="10"/>
      <c r="E10" s="10"/>
      <c r="F10" s="10"/>
      <c r="G10" s="18"/>
      <c r="H10" s="18"/>
      <c r="I10" s="30">
        <f t="shared" si="0"/>
        <v>0</v>
      </c>
      <c r="J10" s="87">
        <f>I10+I11+I12+I14</f>
        <v>0</v>
      </c>
    </row>
    <row r="11" spans="1:16" ht="30" customHeight="1" x14ac:dyDescent="0.25">
      <c r="B11" s="69"/>
      <c r="C11" s="3" t="s">
        <v>0</v>
      </c>
      <c r="D11" s="4"/>
      <c r="E11" s="4"/>
      <c r="F11" s="4"/>
      <c r="G11" s="8"/>
      <c r="H11" s="8"/>
      <c r="I11" s="28">
        <f t="shared" si="0"/>
        <v>0</v>
      </c>
      <c r="J11" s="88"/>
    </row>
    <row r="12" spans="1:16" ht="30" customHeight="1" x14ac:dyDescent="0.25">
      <c r="B12" s="69"/>
      <c r="C12" s="3" t="s">
        <v>0</v>
      </c>
      <c r="D12" s="20"/>
      <c r="E12" s="20"/>
      <c r="F12" s="20"/>
      <c r="G12" s="8"/>
      <c r="H12" s="8"/>
      <c r="I12" s="28">
        <f t="shared" si="0"/>
        <v>0</v>
      </c>
      <c r="J12" s="88"/>
    </row>
    <row r="13" spans="1:16" ht="30" customHeight="1" x14ac:dyDescent="0.25">
      <c r="B13" s="69"/>
      <c r="C13" s="19"/>
      <c r="D13" s="20"/>
      <c r="E13" s="20"/>
      <c r="F13" s="20"/>
      <c r="G13" s="24"/>
      <c r="H13" s="24"/>
      <c r="I13" s="28">
        <f t="shared" si="0"/>
        <v>0</v>
      </c>
      <c r="J13" s="89"/>
    </row>
    <row r="14" spans="1:16" ht="30" customHeight="1" x14ac:dyDescent="0.25">
      <c r="B14" s="82"/>
      <c r="C14" s="86" t="s">
        <v>15</v>
      </c>
      <c r="D14" s="86"/>
      <c r="E14" s="86"/>
      <c r="F14" s="86"/>
      <c r="G14" s="33">
        <f>G10+G11+G12+G13</f>
        <v>0</v>
      </c>
      <c r="H14" s="33">
        <f>H10+H11+H12+H13</f>
        <v>0</v>
      </c>
      <c r="I14" s="34">
        <f t="shared" si="0"/>
        <v>0</v>
      </c>
      <c r="J14" s="32"/>
    </row>
    <row r="15" spans="1:16" ht="30" customHeight="1" thickBot="1" x14ac:dyDescent="0.3">
      <c r="B15" s="53"/>
      <c r="C15" s="94"/>
      <c r="D15" s="94"/>
      <c r="E15" s="94"/>
      <c r="F15" s="94"/>
      <c r="G15" s="54">
        <v>450000</v>
      </c>
      <c r="H15" s="54">
        <v>450000</v>
      </c>
      <c r="I15" s="48"/>
      <c r="J15" s="49"/>
    </row>
    <row r="16" spans="1:16" ht="24.75" customHeight="1" thickBot="1" x14ac:dyDescent="0.3">
      <c r="B16" s="50"/>
      <c r="C16" s="98" t="s">
        <v>16</v>
      </c>
      <c r="D16" s="98"/>
      <c r="E16" s="98"/>
      <c r="F16" s="98"/>
      <c r="G16" s="90">
        <f>G15+H15</f>
        <v>900000</v>
      </c>
      <c r="H16" s="90"/>
      <c r="I16" s="51"/>
      <c r="J16" s="52"/>
    </row>
    <row r="17" spans="2:10" ht="18.75" customHeight="1" thickBot="1" x14ac:dyDescent="0.3">
      <c r="B17" s="99"/>
      <c r="C17" s="100"/>
      <c r="D17" s="100"/>
      <c r="E17" s="100"/>
      <c r="F17" s="100"/>
      <c r="G17" s="100"/>
      <c r="H17" s="100"/>
      <c r="I17" s="100"/>
      <c r="J17" s="101"/>
    </row>
    <row r="18" spans="2:10" ht="56.25" customHeight="1" thickBot="1" x14ac:dyDescent="0.3">
      <c r="B18" s="15" t="s">
        <v>22</v>
      </c>
      <c r="C18" s="16" t="s">
        <v>2</v>
      </c>
      <c r="D18" s="79" t="s">
        <v>20</v>
      </c>
      <c r="E18" s="80"/>
      <c r="F18" s="81"/>
      <c r="G18" s="43" t="s">
        <v>3</v>
      </c>
      <c r="H18" s="43" t="s">
        <v>12</v>
      </c>
      <c r="I18" s="44" t="s">
        <v>10</v>
      </c>
      <c r="J18" s="45" t="s">
        <v>7</v>
      </c>
    </row>
    <row r="19" spans="2:10" ht="24" customHeight="1" x14ac:dyDescent="0.25">
      <c r="B19" s="76" t="s">
        <v>11</v>
      </c>
      <c r="C19" s="13" t="s">
        <v>0</v>
      </c>
      <c r="D19" s="14" t="s">
        <v>8</v>
      </c>
      <c r="E19" s="14" t="s">
        <v>8</v>
      </c>
      <c r="F19" s="14" t="s">
        <v>8</v>
      </c>
      <c r="G19" s="18"/>
      <c r="H19" s="18"/>
      <c r="I19" s="21">
        <f>G19+H19</f>
        <v>0</v>
      </c>
      <c r="J19" s="72">
        <f>I19+I20+I21</f>
        <v>0</v>
      </c>
    </row>
    <row r="20" spans="2:10" ht="24" customHeight="1" x14ac:dyDescent="0.25">
      <c r="B20" s="77"/>
      <c r="C20" s="2" t="s">
        <v>0</v>
      </c>
      <c r="D20" s="5" t="s">
        <v>8</v>
      </c>
      <c r="E20" s="5" t="s">
        <v>8</v>
      </c>
      <c r="F20" s="5" t="s">
        <v>8</v>
      </c>
      <c r="G20" s="8"/>
      <c r="H20" s="8"/>
      <c r="I20" s="21">
        <f t="shared" ref="I20:I21" si="1">G20+H20</f>
        <v>0</v>
      </c>
      <c r="J20" s="73"/>
    </row>
    <row r="21" spans="2:10" ht="24" customHeight="1" thickBot="1" x14ac:dyDescent="0.3">
      <c r="B21" s="78"/>
      <c r="C21" s="22" t="s">
        <v>0</v>
      </c>
      <c r="D21" s="23" t="s">
        <v>8</v>
      </c>
      <c r="E21" s="23" t="s">
        <v>8</v>
      </c>
      <c r="F21" s="23" t="s">
        <v>8</v>
      </c>
      <c r="G21" s="24"/>
      <c r="H21" s="24"/>
      <c r="I21" s="21">
        <f t="shared" si="1"/>
        <v>0</v>
      </c>
      <c r="J21" s="74"/>
    </row>
    <row r="22" spans="2:10" ht="24" customHeight="1" thickBot="1" x14ac:dyDescent="0.3">
      <c r="B22" s="41"/>
      <c r="C22" s="95"/>
      <c r="D22" s="96"/>
      <c r="E22" s="96"/>
      <c r="F22" s="97"/>
      <c r="G22" s="42">
        <f>SUM(G19:G21)</f>
        <v>0</v>
      </c>
      <c r="H22" s="42">
        <f>SUM(H19:H21)</f>
        <v>0</v>
      </c>
      <c r="I22" s="46"/>
      <c r="J22" s="47"/>
    </row>
    <row r="23" spans="2:10" ht="24.75" customHeight="1" thickBot="1" x14ac:dyDescent="0.3">
      <c r="B23" s="17"/>
      <c r="C23" s="39"/>
      <c r="D23" s="40"/>
      <c r="E23" s="92" t="s">
        <v>19</v>
      </c>
      <c r="F23" s="93"/>
      <c r="G23" s="90">
        <f>I22</f>
        <v>0</v>
      </c>
      <c r="H23" s="91"/>
      <c r="I23" s="35"/>
      <c r="J23" s="36"/>
    </row>
    <row r="24" spans="2:10" ht="24.75" customHeight="1" thickBot="1" x14ac:dyDescent="0.3">
      <c r="B24" s="7"/>
      <c r="C24" s="7"/>
      <c r="D24" s="7"/>
      <c r="E24" s="7"/>
      <c r="F24" s="7"/>
      <c r="G24" s="1"/>
      <c r="H24" s="1"/>
      <c r="I24" s="1"/>
      <c r="J24" s="1"/>
    </row>
    <row r="25" spans="2:10" ht="36.75" customHeight="1" thickBot="1" x14ac:dyDescent="0.3">
      <c r="B25" s="37" t="s">
        <v>21</v>
      </c>
      <c r="C25" s="38">
        <f>G16+G23</f>
        <v>900000</v>
      </c>
      <c r="D25" s="7"/>
      <c r="E25" s="7"/>
      <c r="F25" s="7"/>
      <c r="G25" s="1"/>
      <c r="H25" s="1"/>
      <c r="I25" s="1"/>
      <c r="J25" s="1"/>
    </row>
    <row r="26" spans="2:10" ht="15.75" x14ac:dyDescent="0.25">
      <c r="B26" s="7"/>
      <c r="C26" s="7"/>
      <c r="D26" s="7"/>
      <c r="E26" s="7"/>
      <c r="F26" s="7"/>
      <c r="G26" s="1"/>
      <c r="H26" s="1"/>
      <c r="I26" s="1"/>
      <c r="J26" s="1"/>
    </row>
    <row r="27" spans="2:10" ht="15.75" x14ac:dyDescent="0.25">
      <c r="B27" s="7"/>
      <c r="C27" s="7"/>
      <c r="D27" s="7"/>
      <c r="E27" s="7"/>
      <c r="F27" s="7"/>
      <c r="G27" s="1"/>
      <c r="H27" s="1"/>
      <c r="I27" s="1"/>
      <c r="J27" s="1"/>
    </row>
    <row r="28" spans="2:10" ht="15.75" x14ac:dyDescent="0.25">
      <c r="B28" s="7"/>
      <c r="C28" s="7"/>
      <c r="D28" s="7"/>
      <c r="E28" s="7"/>
      <c r="F28" s="7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0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5">
      <c r="B37" s="1"/>
      <c r="C37" s="1"/>
      <c r="D37" s="1"/>
      <c r="E37" s="1"/>
      <c r="F37" s="1"/>
      <c r="G37" s="1"/>
      <c r="H37" s="1"/>
      <c r="I37" s="1"/>
      <c r="J37" s="1"/>
    </row>
  </sheetData>
  <mergeCells count="25">
    <mergeCell ref="G23:H23"/>
    <mergeCell ref="E23:F23"/>
    <mergeCell ref="C15:F15"/>
    <mergeCell ref="C22:F22"/>
    <mergeCell ref="C16:F16"/>
    <mergeCell ref="B17:J17"/>
    <mergeCell ref="G16:H16"/>
    <mergeCell ref="B5:B8"/>
    <mergeCell ref="I3:I4"/>
    <mergeCell ref="J19:J21"/>
    <mergeCell ref="J5:J8"/>
    <mergeCell ref="B19:B21"/>
    <mergeCell ref="D18:F18"/>
    <mergeCell ref="B10:B14"/>
    <mergeCell ref="C9:F9"/>
    <mergeCell ref="C14:F14"/>
    <mergeCell ref="J10:J13"/>
    <mergeCell ref="B1:J1"/>
    <mergeCell ref="B2:J2"/>
    <mergeCell ref="H3:H4"/>
    <mergeCell ref="B3:B4"/>
    <mergeCell ref="G3:G4"/>
    <mergeCell ref="D3:F3"/>
    <mergeCell ref="C3:C4"/>
    <mergeCell ref="J3:J4"/>
  </mergeCells>
  <pageMargins left="0.25" right="0.25" top="0.75" bottom="0.75" header="0.3" footer="0.3"/>
  <pageSetup paperSize="8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2025-08-13T06:51:20Z</dcterms:modified>
</cp:coreProperties>
</file>