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Piano Economico Finanziar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 l="1"/>
  <c r="J9" i="1"/>
  <c r="J5" i="1"/>
  <c r="G19" i="1" l="1"/>
  <c r="H19" i="1"/>
  <c r="I19" i="1"/>
  <c r="G13" i="1"/>
  <c r="H13" i="1"/>
  <c r="I13" i="1"/>
  <c r="J13" i="1"/>
  <c r="C20" i="1" l="1"/>
  <c r="C14" i="1"/>
  <c r="C21" i="1" l="1"/>
</calcChain>
</file>

<file path=xl/sharedStrings.xml><?xml version="1.0" encoding="utf-8"?>
<sst xmlns="http://schemas.openxmlformats.org/spreadsheetml/2006/main" count="72" uniqueCount="22">
  <si>
    <t>AMBITI DI INTERVENTO</t>
  </si>
  <si>
    <t>Anno 2024</t>
  </si>
  <si>
    <t>Anno 2025</t>
  </si>
  <si>
    <t>TOTALE FINANZIATO</t>
  </si>
  <si>
    <t>…</t>
  </si>
  <si>
    <t>COFINANZIAMENTO</t>
  </si>
  <si>
    <t>PER IL PERSONALE</t>
  </si>
  <si>
    <t>DESCRIZIONE MACROVOCI DI SPESA</t>
  </si>
  <si>
    <t>Anno 2026</t>
  </si>
  <si>
    <t>Ore settimanali</t>
  </si>
  <si>
    <t>Ore complessive nel biennio</t>
  </si>
  <si>
    <t>Costo orario</t>
  </si>
  <si>
    <t>descrizione delle risorse aggiuntive non monetarie (beni strumentali, volontariato ecc..) e/o monetarie messe a disposizione per la co-progettazione e per la co-produzione/esecuzione del progetto</t>
  </si>
  <si>
    <t>TOTALE COFINANZIATO</t>
  </si>
  <si>
    <t>TOTALE</t>
  </si>
  <si>
    <t>promozione di servizi e interventi previsti nel progetto individualizzato finalizzati al sostegno delle persone con disabilità per l’accesso al mercato del lavoro attraverso formazione nel settore delle competenze digitali, per promuovere la loro occupazione, anche in modalità smart working. 
Azioni di collegamento tra servizi sociali territoriali, agenzie formative, servizi per l’impiego ai fini della realizzazione di tirocini formativi, anche in modalità on line.</t>
  </si>
  <si>
    <t>TOTALE FINANZIATO E COFINANZIATO</t>
  </si>
  <si>
    <t>Non pertinente</t>
  </si>
  <si>
    <t>/</t>
  </si>
  <si>
    <t xml:space="preserve"> PIANO ECONOMICO FINANZIARIO - Co-progettazione e gestione in partnership di interventi a valere sul PNRR, Missione 5, Componente 2 - Sottocomponente 1, sub investimento 1.2 “Percorsi di autonomia  per persone con disabilità” dell’Avviso 1/2022 Next Generation Eu - CUP F54H22000240006</t>
  </si>
  <si>
    <t>totale</t>
  </si>
  <si>
    <t xml:space="preserve">Fornitura della strumentazione necessaria per lo svolgimento del lavoro da remoto. 
(acquisto di adeguati dispositivi di assistenza domiciliare e tecnologie per il lavoro a distanza) - spese di investimento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</si>
</sst>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7" x14ac:knownFonts="1">
    <font>
      <sz val="11"/>
      <color theme="1"/>
      <name val="Calibri"/>
      <family val="2"/>
      <scheme val="minor"/>
    </font>
    <font>
      <b/>
      <sz val="11"/>
      <color theme="1"/>
      <name val="Calibri"/>
      <family val="2"/>
      <scheme val="minor"/>
    </font>
    <font>
      <sz val="12"/>
      <color rgb="FF231F20"/>
      <name val="Times New Roman"/>
      <family val="1"/>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79">
    <xf numFmtId="0" fontId="0" fillId="0" borderId="0" xfId="0"/>
    <xf numFmtId="0" fontId="0" fillId="6" borderId="0" xfId="0" applyFill="1"/>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0" fontId="0" fillId="6" borderId="0" xfId="0" applyFill="1" applyBorder="1"/>
    <xf numFmtId="0" fontId="2" fillId="6" borderId="0" xfId="0" applyFont="1" applyFill="1" applyAlignment="1">
      <alignment horizontal="justify" vertical="center"/>
    </xf>
    <xf numFmtId="0" fontId="5" fillId="6" borderId="1" xfId="0" applyFont="1" applyFill="1" applyBorder="1" applyAlignment="1">
      <alignment horizontal="right" vertical="center"/>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3" borderId="9" xfId="0" applyFont="1" applyFill="1" applyBorder="1" applyAlignment="1">
      <alignment horizontal="left" vertical="center" wrapText="1"/>
    </xf>
    <xf numFmtId="0" fontId="5" fillId="6" borderId="9" xfId="0" applyFont="1" applyFill="1" applyBorder="1" applyAlignment="1">
      <alignment horizontal="right" vertical="center"/>
    </xf>
    <xf numFmtId="0" fontId="0" fillId="3" borderId="4" xfId="0" applyFont="1" applyFill="1" applyBorder="1" applyAlignment="1">
      <alignment horizontal="left" vertical="center" wrapText="1"/>
    </xf>
    <xf numFmtId="0" fontId="3" fillId="3" borderId="9" xfId="0" applyFont="1" applyFill="1" applyBorder="1" applyAlignment="1">
      <alignment horizontal="center" vertical="center"/>
    </xf>
    <xf numFmtId="0" fontId="3" fillId="3" borderId="9"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5" fillId="6" borderId="10" xfId="0" applyFont="1" applyFill="1" applyBorder="1" applyAlignment="1">
      <alignment horizontal="right" vertical="center"/>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4" borderId="15" xfId="0" applyFont="1" applyFill="1" applyBorder="1" applyAlignment="1">
      <alignment horizontal="center" vertical="center"/>
    </xf>
    <xf numFmtId="0" fontId="3" fillId="4" borderId="18" xfId="0" applyFont="1" applyFill="1" applyBorder="1" applyAlignment="1">
      <alignment horizontal="center" vertical="center"/>
    </xf>
    <xf numFmtId="0" fontId="3" fillId="2" borderId="8"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6" borderId="4" xfId="0" applyFont="1" applyFill="1" applyBorder="1" applyAlignment="1">
      <alignment horizontal="right" vertical="center"/>
    </xf>
    <xf numFmtId="164" fontId="5" fillId="4" borderId="2" xfId="0" applyNumberFormat="1" applyFont="1" applyFill="1" applyBorder="1" applyAlignment="1">
      <alignment vertical="center"/>
    </xf>
    <xf numFmtId="0" fontId="5" fillId="6" borderId="5" xfId="0" applyFont="1" applyFill="1" applyBorder="1" applyAlignment="1">
      <alignment horizontal="right" vertical="center"/>
    </xf>
    <xf numFmtId="0" fontId="5" fillId="6" borderId="7" xfId="0" applyFont="1" applyFill="1" applyBorder="1" applyAlignment="1">
      <alignment horizontal="right" vertical="center"/>
    </xf>
    <xf numFmtId="0" fontId="0" fillId="3" borderId="8" xfId="0" applyFont="1" applyFill="1" applyBorder="1" applyAlignment="1">
      <alignment horizontal="left" vertical="center" wrapText="1"/>
    </xf>
    <xf numFmtId="0" fontId="1" fillId="3" borderId="25" xfId="0" applyFont="1" applyFill="1" applyBorder="1" applyAlignment="1">
      <alignment horizontal="center" vertical="center" wrapText="1"/>
    </xf>
    <xf numFmtId="0" fontId="5" fillId="6" borderId="30" xfId="0" applyFont="1" applyFill="1" applyBorder="1" applyAlignment="1">
      <alignment horizontal="right" vertical="center"/>
    </xf>
    <xf numFmtId="0" fontId="0" fillId="3" borderId="25" xfId="0" applyFont="1" applyFill="1" applyBorder="1" applyAlignment="1">
      <alignment horizontal="left" vertical="center" wrapText="1"/>
    </xf>
    <xf numFmtId="164" fontId="5" fillId="4" borderId="1" xfId="0" applyNumberFormat="1" applyFont="1" applyFill="1" applyBorder="1" applyAlignment="1">
      <alignment vertical="center"/>
    </xf>
    <xf numFmtId="0" fontId="5" fillId="6" borderId="31" xfId="0" applyFont="1" applyFill="1" applyBorder="1" applyAlignment="1">
      <alignment horizontal="right" vertical="center"/>
    </xf>
    <xf numFmtId="4" fontId="5" fillId="0" borderId="1" xfId="0" applyNumberFormat="1" applyFont="1" applyBorder="1"/>
    <xf numFmtId="4" fontId="5" fillId="0" borderId="0" xfId="0" applyNumberFormat="1" applyFont="1"/>
    <xf numFmtId="164" fontId="4" fillId="4" borderId="2" xfId="0" applyNumberFormat="1" applyFont="1" applyFill="1" applyBorder="1" applyAlignment="1">
      <alignment vertical="center"/>
    </xf>
    <xf numFmtId="164" fontId="3" fillId="6" borderId="5" xfId="0" applyNumberFormat="1" applyFont="1" applyFill="1" applyBorder="1" applyAlignment="1">
      <alignment horizontal="right" vertical="center"/>
    </xf>
    <xf numFmtId="164" fontId="3" fillId="6" borderId="7" xfId="0" applyNumberFormat="1" applyFont="1" applyFill="1" applyBorder="1" applyAlignment="1">
      <alignment horizontal="right" vertical="center"/>
    </xf>
    <xf numFmtId="164" fontId="3" fillId="6" borderId="26" xfId="0" applyNumberFormat="1" applyFont="1" applyFill="1" applyBorder="1" applyAlignment="1">
      <alignment horizontal="right" vertical="center"/>
    </xf>
    <xf numFmtId="164" fontId="3" fillId="6" borderId="10" xfId="0" applyNumberFormat="1" applyFont="1" applyFill="1" applyBorder="1" applyAlignment="1">
      <alignment horizontal="right" vertical="center"/>
    </xf>
    <xf numFmtId="0" fontId="0" fillId="3" borderId="27" xfId="0" applyFont="1" applyFill="1" applyBorder="1" applyAlignment="1">
      <alignment horizontal="left" vertical="center" wrapText="1"/>
    </xf>
    <xf numFmtId="0" fontId="0" fillId="3" borderId="28" xfId="0" applyFont="1" applyFill="1" applyBorder="1" applyAlignment="1">
      <alignment horizontal="left" vertical="center" wrapText="1"/>
    </xf>
    <xf numFmtId="0" fontId="0" fillId="3" borderId="29"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7" xfId="0" applyFont="1" applyFill="1" applyBorder="1" applyAlignment="1">
      <alignment horizontal="center" vertical="center" wrapText="1"/>
    </xf>
    <xf numFmtId="164" fontId="4" fillId="2" borderId="22" xfId="0" applyNumberFormat="1" applyFont="1" applyFill="1" applyBorder="1" applyAlignment="1">
      <alignment horizontal="center" vertical="center"/>
    </xf>
    <xf numFmtId="164" fontId="4" fillId="2" borderId="23"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3" xfId="0" applyFont="1" applyFill="1" applyBorder="1" applyAlignment="1">
      <alignment horizontal="left" vertical="center" wrapText="1"/>
    </xf>
    <xf numFmtId="0" fontId="0" fillId="5" borderId="6" xfId="0" applyFont="1" applyFill="1" applyBorder="1" applyAlignment="1">
      <alignment horizontal="left" vertical="center" wrapText="1"/>
    </xf>
    <xf numFmtId="0" fontId="0" fillId="5" borderId="8" xfId="0" applyFont="1" applyFill="1" applyBorder="1" applyAlignment="1">
      <alignment horizontal="left" vertical="center" wrapText="1"/>
    </xf>
    <xf numFmtId="0" fontId="1" fillId="6" borderId="2" xfId="0" applyFont="1" applyFill="1" applyBorder="1" applyAlignment="1">
      <alignment horizontal="center" vertical="center"/>
    </xf>
    <xf numFmtId="164" fontId="4" fillId="2" borderId="16" xfId="0" applyNumberFormat="1" applyFont="1" applyFill="1" applyBorder="1" applyAlignment="1">
      <alignment horizontal="center" vertical="center"/>
    </xf>
    <xf numFmtId="164" fontId="4" fillId="2" borderId="12" xfId="0" applyNumberFormat="1" applyFont="1" applyFill="1" applyBorder="1" applyAlignment="1">
      <alignment horizontal="center" vertical="center"/>
    </xf>
    <xf numFmtId="164" fontId="4" fillId="2" borderId="32" xfId="0" applyNumberFormat="1" applyFont="1" applyFill="1" applyBorder="1" applyAlignment="1">
      <alignment horizontal="center" vertical="center"/>
    </xf>
    <xf numFmtId="164" fontId="4" fillId="2" borderId="13" xfId="0" applyNumberFormat="1" applyFont="1" applyFill="1" applyBorder="1" applyAlignment="1">
      <alignment horizontal="center" vertical="center"/>
    </xf>
    <xf numFmtId="164" fontId="6" fillId="2" borderId="19" xfId="0" applyNumberFormat="1" applyFont="1" applyFill="1" applyBorder="1" applyAlignment="1">
      <alignment horizontal="center" vertical="center"/>
    </xf>
    <xf numFmtId="164" fontId="6" fillId="2" borderId="20" xfId="0" applyNumberFormat="1" applyFont="1" applyFill="1" applyBorder="1" applyAlignment="1">
      <alignment horizontal="center" vertical="center"/>
    </xf>
    <xf numFmtId="164" fontId="6" fillId="2" borderId="21" xfId="0" applyNumberFormat="1" applyFont="1" applyFill="1" applyBorder="1" applyAlignment="1">
      <alignment horizontal="center" vertical="center"/>
    </xf>
    <xf numFmtId="0" fontId="3" fillId="5" borderId="16"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tabSelected="1" topLeftCell="C10" zoomScale="85" zoomScaleNormal="85" workbookViewId="0">
      <selection activeCell="B9" sqref="B9:B11"/>
    </sheetView>
  </sheetViews>
  <sheetFormatPr defaultRowHeight="14.4" x14ac:dyDescent="0.3"/>
  <cols>
    <col min="1" max="1" width="4.33203125" style="6" customWidth="1"/>
    <col min="2" max="2" width="94.33203125" customWidth="1"/>
    <col min="3" max="3" width="32.88671875" customWidth="1"/>
    <col min="4" max="4" width="15.6640625" customWidth="1"/>
    <col min="5" max="5" width="19.6640625" customWidth="1"/>
    <col min="6" max="6" width="14.6640625" customWidth="1"/>
    <col min="7" max="7" width="20.44140625" customWidth="1"/>
    <col min="8" max="10" width="21" customWidth="1"/>
    <col min="11" max="37" width="9.109375" style="1"/>
  </cols>
  <sheetData>
    <row r="1" spans="1:10" s="1" customFormat="1" ht="15" thickBot="1" x14ac:dyDescent="0.35">
      <c r="A1" s="6"/>
    </row>
    <row r="2" spans="1:10" s="6" customFormat="1" ht="51.75" customHeight="1" thickBot="1" x14ac:dyDescent="0.35">
      <c r="B2" s="54" t="s">
        <v>19</v>
      </c>
      <c r="C2" s="49"/>
      <c r="D2" s="49"/>
      <c r="E2" s="49"/>
      <c r="F2" s="49"/>
      <c r="G2" s="49"/>
      <c r="H2" s="49"/>
      <c r="I2" s="49"/>
      <c r="J2" s="55"/>
    </row>
    <row r="3" spans="1:10" ht="21.75" customHeight="1" x14ac:dyDescent="0.3">
      <c r="B3" s="58" t="s">
        <v>0</v>
      </c>
      <c r="C3" s="61" t="s">
        <v>7</v>
      </c>
      <c r="D3" s="60" t="s">
        <v>6</v>
      </c>
      <c r="E3" s="60"/>
      <c r="F3" s="60"/>
      <c r="G3" s="56" t="s">
        <v>1</v>
      </c>
      <c r="H3" s="56" t="s">
        <v>2</v>
      </c>
      <c r="I3" s="56" t="s">
        <v>8</v>
      </c>
      <c r="J3" s="77" t="s">
        <v>14</v>
      </c>
    </row>
    <row r="4" spans="1:10" ht="35.25" customHeight="1" thickBot="1" x14ac:dyDescent="0.35">
      <c r="B4" s="59"/>
      <c r="C4" s="62"/>
      <c r="D4" s="14" t="s">
        <v>9</v>
      </c>
      <c r="E4" s="15" t="s">
        <v>10</v>
      </c>
      <c r="F4" s="14" t="s">
        <v>11</v>
      </c>
      <c r="G4" s="57"/>
      <c r="H4" s="57"/>
      <c r="I4" s="57"/>
      <c r="J4" s="78"/>
    </row>
    <row r="5" spans="1:10" ht="25.5" customHeight="1" thickBot="1" x14ac:dyDescent="0.35">
      <c r="B5" s="45" t="s">
        <v>21</v>
      </c>
      <c r="C5" s="9" t="s">
        <v>4</v>
      </c>
      <c r="D5" s="48" t="s">
        <v>17</v>
      </c>
      <c r="E5" s="49"/>
      <c r="F5" s="50"/>
      <c r="G5" s="28" t="s">
        <v>4</v>
      </c>
      <c r="H5" s="28" t="s">
        <v>4</v>
      </c>
      <c r="I5" s="28" t="s">
        <v>4</v>
      </c>
      <c r="J5" s="41">
        <f>G8+H8+I8</f>
        <v>60000</v>
      </c>
    </row>
    <row r="6" spans="1:10" ht="25.5" customHeight="1" thickBot="1" x14ac:dyDescent="0.35">
      <c r="B6" s="46"/>
      <c r="C6" s="3" t="s">
        <v>4</v>
      </c>
      <c r="D6" s="48" t="s">
        <v>17</v>
      </c>
      <c r="E6" s="49"/>
      <c r="F6" s="50"/>
      <c r="G6" s="8" t="s">
        <v>4</v>
      </c>
      <c r="H6" s="8" t="s">
        <v>4</v>
      </c>
      <c r="I6" s="8" t="s">
        <v>4</v>
      </c>
      <c r="J6" s="42"/>
    </row>
    <row r="7" spans="1:10" ht="25.5" customHeight="1" thickBot="1" x14ac:dyDescent="0.35">
      <c r="B7" s="47"/>
      <c r="C7" s="33"/>
      <c r="D7" s="48" t="s">
        <v>17</v>
      </c>
      <c r="E7" s="49"/>
      <c r="F7" s="50"/>
      <c r="G7" s="8"/>
      <c r="H7" s="8"/>
      <c r="I7" s="8"/>
      <c r="J7" s="43"/>
    </row>
    <row r="8" spans="1:10" ht="25.5" customHeight="1" thickBot="1" x14ac:dyDescent="0.35">
      <c r="B8" s="32" t="s">
        <v>20</v>
      </c>
      <c r="C8" s="10" t="s">
        <v>4</v>
      </c>
      <c r="D8" s="11"/>
      <c r="E8" s="11"/>
      <c r="F8" s="11"/>
      <c r="G8" s="38">
        <v>27727.279999999999</v>
      </c>
      <c r="H8" s="38">
        <v>24818.18</v>
      </c>
      <c r="I8" s="38">
        <v>7454.54</v>
      </c>
      <c r="J8" s="44"/>
    </row>
    <row r="9" spans="1:10" ht="25.5" customHeight="1" x14ac:dyDescent="0.3">
      <c r="B9" s="45" t="s">
        <v>15</v>
      </c>
      <c r="C9" s="9" t="s">
        <v>4</v>
      </c>
      <c r="D9" s="13"/>
      <c r="E9" s="13"/>
      <c r="F9" s="13"/>
      <c r="G9" s="34" t="s">
        <v>4</v>
      </c>
      <c r="H9" s="34" t="s">
        <v>4</v>
      </c>
      <c r="I9" s="34" t="s">
        <v>4</v>
      </c>
      <c r="J9" s="41">
        <f>G12+H12+I12</f>
        <v>119965.50000000001</v>
      </c>
    </row>
    <row r="10" spans="1:10" ht="25.5" customHeight="1" x14ac:dyDescent="0.3">
      <c r="B10" s="46"/>
      <c r="C10" s="3" t="s">
        <v>4</v>
      </c>
      <c r="D10" s="4"/>
      <c r="E10" s="4"/>
      <c r="F10" s="4"/>
      <c r="G10" s="8" t="s">
        <v>4</v>
      </c>
      <c r="H10" s="8" t="s">
        <v>4</v>
      </c>
      <c r="I10" s="8" t="s">
        <v>4</v>
      </c>
      <c r="J10" s="42"/>
    </row>
    <row r="11" spans="1:10" ht="25.5" customHeight="1" x14ac:dyDescent="0.3">
      <c r="B11" s="47"/>
      <c r="C11" s="33"/>
      <c r="D11" s="35"/>
      <c r="E11" s="35"/>
      <c r="F11" s="35"/>
      <c r="G11" s="37"/>
      <c r="H11" s="8"/>
      <c r="I11" s="8"/>
      <c r="J11" s="43"/>
    </row>
    <row r="12" spans="1:10" ht="30" customHeight="1" thickBot="1" x14ac:dyDescent="0.35">
      <c r="B12" s="32" t="s">
        <v>20</v>
      </c>
      <c r="C12" s="10" t="s">
        <v>4</v>
      </c>
      <c r="D12" s="11"/>
      <c r="E12" s="11"/>
      <c r="F12" s="11"/>
      <c r="G12" s="39">
        <v>38461.160000000003</v>
      </c>
      <c r="H12" s="38">
        <v>66339.240000000005</v>
      </c>
      <c r="I12" s="38">
        <v>15165.1</v>
      </c>
      <c r="J12" s="44"/>
    </row>
    <row r="13" spans="1:10" ht="24.75" customHeight="1" thickBot="1" x14ac:dyDescent="0.35">
      <c r="B13" s="66" t="s">
        <v>14</v>
      </c>
      <c r="C13" s="66"/>
      <c r="D13" s="66"/>
      <c r="E13" s="66"/>
      <c r="F13" s="66"/>
      <c r="G13" s="36">
        <f>SUM(G5:G12)</f>
        <v>66188.44</v>
      </c>
      <c r="H13" s="29">
        <f>SUM(H5:H12)</f>
        <v>91157.420000000013</v>
      </c>
      <c r="I13" s="29">
        <f>SUM(I5:I12)</f>
        <v>22619.64</v>
      </c>
      <c r="J13" s="40">
        <f>SUM(J5:J12)</f>
        <v>179965.5</v>
      </c>
    </row>
    <row r="14" spans="1:10" ht="24.75" customHeight="1" thickBot="1" x14ac:dyDescent="0.35">
      <c r="B14" s="26" t="s">
        <v>3</v>
      </c>
      <c r="C14" s="67">
        <f>SUM(G13:I13)</f>
        <v>179965.5</v>
      </c>
      <c r="D14" s="68"/>
      <c r="E14" s="68"/>
      <c r="F14" s="68"/>
      <c r="G14" s="69"/>
      <c r="H14" s="68"/>
      <c r="I14" s="68"/>
      <c r="J14" s="70"/>
    </row>
    <row r="15" spans="1:10" ht="56.25" customHeight="1" thickBot="1" x14ac:dyDescent="0.35">
      <c r="B15" s="21" t="s">
        <v>5</v>
      </c>
      <c r="C15" s="22" t="s">
        <v>7</v>
      </c>
      <c r="D15" s="74" t="s">
        <v>17</v>
      </c>
      <c r="E15" s="75"/>
      <c r="F15" s="76"/>
      <c r="G15" s="23" t="s">
        <v>1</v>
      </c>
      <c r="H15" s="23" t="s">
        <v>2</v>
      </c>
      <c r="I15" s="23" t="s">
        <v>8</v>
      </c>
      <c r="J15" s="24" t="s">
        <v>14</v>
      </c>
    </row>
    <row r="16" spans="1:10" ht="24" customHeight="1" x14ac:dyDescent="0.3">
      <c r="B16" s="63" t="s">
        <v>12</v>
      </c>
      <c r="C16" s="16" t="s">
        <v>4</v>
      </c>
      <c r="D16" s="17" t="s">
        <v>18</v>
      </c>
      <c r="E16" s="17" t="s">
        <v>18</v>
      </c>
      <c r="F16" s="17" t="s">
        <v>18</v>
      </c>
      <c r="G16" s="28" t="s">
        <v>4</v>
      </c>
      <c r="H16" s="28" t="s">
        <v>4</v>
      </c>
      <c r="I16" s="28" t="s">
        <v>4</v>
      </c>
      <c r="J16" s="30" t="s">
        <v>4</v>
      </c>
    </row>
    <row r="17" spans="2:10" ht="24" customHeight="1" x14ac:dyDescent="0.3">
      <c r="B17" s="64"/>
      <c r="C17" s="2" t="s">
        <v>4</v>
      </c>
      <c r="D17" s="5" t="s">
        <v>18</v>
      </c>
      <c r="E17" s="5" t="s">
        <v>18</v>
      </c>
      <c r="F17" s="5" t="s">
        <v>18</v>
      </c>
      <c r="G17" s="8" t="s">
        <v>4</v>
      </c>
      <c r="H17" s="8" t="s">
        <v>4</v>
      </c>
      <c r="I17" s="8" t="s">
        <v>4</v>
      </c>
      <c r="J17" s="31" t="s">
        <v>4</v>
      </c>
    </row>
    <row r="18" spans="2:10" ht="24" customHeight="1" thickBot="1" x14ac:dyDescent="0.35">
      <c r="B18" s="65"/>
      <c r="C18" s="18" t="s">
        <v>4</v>
      </c>
      <c r="D18" s="19" t="s">
        <v>18</v>
      </c>
      <c r="E18" s="19" t="s">
        <v>18</v>
      </c>
      <c r="F18" s="19" t="s">
        <v>18</v>
      </c>
      <c r="G18" s="12" t="s">
        <v>4</v>
      </c>
      <c r="H18" s="12" t="s">
        <v>4</v>
      </c>
      <c r="I18" s="12" t="s">
        <v>4</v>
      </c>
      <c r="J18" s="20" t="s">
        <v>4</v>
      </c>
    </row>
    <row r="19" spans="2:10" ht="24.75" customHeight="1" thickBot="1" x14ac:dyDescent="0.35">
      <c r="B19" s="66"/>
      <c r="C19" s="66"/>
      <c r="D19" s="66"/>
      <c r="E19" s="66"/>
      <c r="F19" s="66"/>
      <c r="G19" s="29">
        <f>SUM(G16:G18)</f>
        <v>0</v>
      </c>
      <c r="H19" s="29">
        <f>SUM(H16:H18)</f>
        <v>0</v>
      </c>
      <c r="I19" s="29">
        <f>SUM(I16:I18)</f>
        <v>0</v>
      </c>
      <c r="J19" s="29">
        <f>SUM(J16:J18)</f>
        <v>0</v>
      </c>
    </row>
    <row r="20" spans="2:10" ht="24.75" customHeight="1" x14ac:dyDescent="0.3">
      <c r="B20" s="27" t="s">
        <v>13</v>
      </c>
      <c r="C20" s="71">
        <f>SUM(G19:I19)</f>
        <v>0</v>
      </c>
      <c r="D20" s="72"/>
      <c r="E20" s="72"/>
      <c r="F20" s="72"/>
      <c r="G20" s="72"/>
      <c r="H20" s="72"/>
      <c r="I20" s="72"/>
      <c r="J20" s="73"/>
    </row>
    <row r="21" spans="2:10" ht="24.75" customHeight="1" thickBot="1" x14ac:dyDescent="0.35">
      <c r="B21" s="25" t="s">
        <v>16</v>
      </c>
      <c r="C21" s="51">
        <f>SUM(C14+C20)</f>
        <v>179965.5</v>
      </c>
      <c r="D21" s="52"/>
      <c r="E21" s="52"/>
      <c r="F21" s="52"/>
      <c r="G21" s="52"/>
      <c r="H21" s="52"/>
      <c r="I21" s="52"/>
      <c r="J21" s="53"/>
    </row>
    <row r="22" spans="2:10" ht="15.6" x14ac:dyDescent="0.3">
      <c r="B22" s="7"/>
      <c r="C22" s="7"/>
      <c r="D22" s="7"/>
      <c r="E22" s="7"/>
      <c r="F22" s="7"/>
      <c r="G22" s="1"/>
      <c r="H22" s="1"/>
      <c r="I22" s="1"/>
      <c r="J22" s="1"/>
    </row>
    <row r="23" spans="2:10" ht="15.6" x14ac:dyDescent="0.3">
      <c r="B23" s="7"/>
      <c r="C23" s="7"/>
      <c r="D23" s="7"/>
      <c r="E23" s="7"/>
      <c r="F23" s="7"/>
      <c r="G23" s="1"/>
      <c r="H23" s="1"/>
      <c r="I23" s="1"/>
      <c r="J23" s="1"/>
    </row>
    <row r="24" spans="2:10" ht="15.6" x14ac:dyDescent="0.3">
      <c r="B24" s="7"/>
      <c r="C24" s="7"/>
      <c r="D24" s="7"/>
      <c r="E24" s="7"/>
      <c r="F24" s="7"/>
      <c r="G24" s="1"/>
      <c r="H24" s="1"/>
      <c r="I24" s="1"/>
      <c r="J24" s="1"/>
    </row>
    <row r="25" spans="2:10" ht="15.6" x14ac:dyDescent="0.3">
      <c r="B25" s="7"/>
      <c r="C25" s="7"/>
      <c r="D25" s="7"/>
      <c r="E25" s="7"/>
      <c r="F25" s="7"/>
      <c r="G25" s="1"/>
      <c r="H25" s="1"/>
      <c r="I25" s="1"/>
      <c r="J25" s="1"/>
    </row>
    <row r="26" spans="2:10" ht="15.6" x14ac:dyDescent="0.3">
      <c r="B26" s="7"/>
      <c r="C26" s="7"/>
      <c r="D26" s="7"/>
      <c r="E26" s="7"/>
      <c r="F26" s="7"/>
      <c r="G26" s="1"/>
      <c r="H26" s="1"/>
      <c r="I26" s="1"/>
      <c r="J26" s="1"/>
    </row>
    <row r="27" spans="2:10" x14ac:dyDescent="0.3">
      <c r="B27" s="1"/>
      <c r="C27" s="1"/>
      <c r="D27" s="1"/>
      <c r="E27" s="1"/>
      <c r="F27" s="1"/>
      <c r="G27" s="1"/>
      <c r="H27" s="1"/>
      <c r="I27" s="1"/>
      <c r="J27" s="1"/>
    </row>
    <row r="28" spans="2:10" x14ac:dyDescent="0.3">
      <c r="B28" s="1"/>
      <c r="C28" s="1"/>
      <c r="D28" s="1"/>
      <c r="E28" s="1"/>
      <c r="F28" s="1"/>
      <c r="G28" s="1"/>
      <c r="H28" s="1"/>
      <c r="I28" s="1"/>
      <c r="J28" s="1"/>
    </row>
    <row r="29" spans="2:10" x14ac:dyDescent="0.3">
      <c r="B29" s="1"/>
      <c r="C29" s="1"/>
      <c r="D29" s="1"/>
      <c r="E29" s="1"/>
      <c r="F29" s="1"/>
      <c r="G29" s="1"/>
      <c r="H29" s="1"/>
      <c r="I29" s="1"/>
      <c r="J29" s="1"/>
    </row>
    <row r="30" spans="2:10" x14ac:dyDescent="0.3">
      <c r="B30" s="1"/>
      <c r="C30" s="1"/>
      <c r="D30" s="1"/>
      <c r="E30" s="1"/>
      <c r="F30" s="1"/>
      <c r="G30" s="1"/>
      <c r="H30" s="1"/>
      <c r="I30" s="1"/>
      <c r="J30" s="1"/>
    </row>
    <row r="31" spans="2:10" x14ac:dyDescent="0.3">
      <c r="B31" s="1"/>
      <c r="C31" s="1"/>
      <c r="D31" s="1"/>
      <c r="E31" s="1"/>
      <c r="F31" s="1"/>
      <c r="G31" s="1"/>
      <c r="H31" s="1"/>
      <c r="I31" s="1"/>
      <c r="J31" s="1"/>
    </row>
    <row r="32" spans="2:10" x14ac:dyDescent="0.3">
      <c r="B32" s="1"/>
      <c r="C32" s="1"/>
      <c r="D32" s="1"/>
      <c r="E32" s="1"/>
      <c r="F32" s="1"/>
      <c r="G32" s="1"/>
      <c r="H32" s="1"/>
      <c r="I32" s="1"/>
      <c r="J32" s="1"/>
    </row>
    <row r="33" spans="2:10" x14ac:dyDescent="0.3">
      <c r="B33" s="1"/>
      <c r="C33" s="1"/>
      <c r="D33" s="1"/>
      <c r="E33" s="1"/>
      <c r="F33" s="1"/>
      <c r="G33" s="1"/>
      <c r="H33" s="1"/>
      <c r="I33" s="1"/>
      <c r="J33" s="1"/>
    </row>
    <row r="34" spans="2:10" x14ac:dyDescent="0.3">
      <c r="B34" s="1"/>
      <c r="C34" s="1"/>
      <c r="D34" s="1"/>
      <c r="E34" s="1"/>
      <c r="F34" s="1"/>
      <c r="G34" s="1"/>
      <c r="H34" s="1"/>
      <c r="I34" s="1"/>
      <c r="J34" s="1"/>
    </row>
    <row r="35" spans="2:10" x14ac:dyDescent="0.3">
      <c r="B35" s="1"/>
      <c r="C35" s="1"/>
      <c r="D35" s="1"/>
      <c r="E35" s="1"/>
      <c r="F35" s="1"/>
      <c r="G35" s="1"/>
      <c r="H35" s="1"/>
      <c r="I35" s="1"/>
      <c r="J35" s="1"/>
    </row>
  </sheetData>
  <mergeCells count="22">
    <mergeCell ref="C21:J21"/>
    <mergeCell ref="B2:J2"/>
    <mergeCell ref="I3:I4"/>
    <mergeCell ref="B3:B4"/>
    <mergeCell ref="G3:G4"/>
    <mergeCell ref="H3:H4"/>
    <mergeCell ref="D3:F3"/>
    <mergeCell ref="C3:C4"/>
    <mergeCell ref="B16:B18"/>
    <mergeCell ref="B13:F13"/>
    <mergeCell ref="B19:F19"/>
    <mergeCell ref="C14:J14"/>
    <mergeCell ref="C20:J20"/>
    <mergeCell ref="D15:F15"/>
    <mergeCell ref="J3:J4"/>
    <mergeCell ref="J5:J8"/>
    <mergeCell ref="J9:J12"/>
    <mergeCell ref="B5:B7"/>
    <mergeCell ref="D5:F5"/>
    <mergeCell ref="D6:F6"/>
    <mergeCell ref="D7:F7"/>
    <mergeCell ref="B9:B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Piano Economico Finanziario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2023-12-04T07:39:41Z</dcterms:modified>
</cp:coreProperties>
</file>