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975" windowHeight="7440" activeTab="1"/>
  </bookViews>
  <sheets>
    <sheet name="Italia" sheetId="1" r:id="rId1"/>
    <sheet name="Aosta" sheetId="2" r:id="rId2"/>
  </sheets>
  <definedNames>
    <definedName name="_xlnm.Print_Area" localSheetId="0">'Italia'!$A$1:$N$113</definedName>
    <definedName name="_xlnm.Print_Titles" localSheetId="1">'Aosta'!$1:$8</definedName>
    <definedName name="_xlnm.Print_Titles" localSheetId="0">'Italia'!$1:$8</definedName>
    <definedName name="Z_58A7BCC2_AA27_11D2_A51D_00201852A5D4_.wvu.PrintArea" localSheetId="0" hidden="1">'Italia'!$A$5:$N$113</definedName>
    <definedName name="Z_58A7BCC2_AA27_11D2_A51D_00201852A5D4_.wvu.PrintTitles" localSheetId="0" hidden="1">'Italia'!$5:$8</definedName>
  </definedNames>
  <calcPr fullCalcOnLoad="1"/>
</workbook>
</file>

<file path=xl/sharedStrings.xml><?xml version="1.0" encoding="utf-8"?>
<sst xmlns="http://schemas.openxmlformats.org/spreadsheetml/2006/main" count="371" uniqueCount="136">
  <si>
    <t xml:space="preserve">      </t>
  </si>
  <si>
    <t>- Italia -</t>
  </si>
  <si>
    <t>Base 1976 = 100</t>
  </si>
  <si>
    <t>ANNI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</si>
  <si>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</si>
  <si>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</si>
  <si>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</si>
  <si>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</si>
  <si>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</si>
  <si>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</si>
  <si>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</si>
  <si>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</si>
  <si>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</si>
  <si>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</si>
  <si>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</si>
  <si>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</si>
  <si>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MEDIA</t>
  </si>
  <si>
    <t>1977</t>
  </si>
  <si>
    <t>1978</t>
  </si>
  <si>
    <t>1979</t>
  </si>
  <si>
    <t>1980</t>
  </si>
  <si>
    <t>Base 1980 = 100</t>
  </si>
  <si>
    <t>1981</t>
  </si>
  <si>
    <t>1982</t>
  </si>
  <si>
    <t>1983</t>
  </si>
  <si>
    <t>1984</t>
  </si>
  <si>
    <t>1985</t>
  </si>
  <si>
    <t>Base 1985 = 100</t>
  </si>
  <si>
    <t>1986</t>
  </si>
  <si>
    <t>1987</t>
  </si>
  <si>
    <t>1988</t>
  </si>
  <si>
    <t>1989</t>
  </si>
  <si>
    <t>Base 1989 = 100</t>
  </si>
  <si>
    <t>1990</t>
  </si>
  <si>
    <t>1991</t>
  </si>
  <si>
    <t>1992</t>
  </si>
  <si>
    <t>Base 1992 = 100</t>
  </si>
  <si>
    <t>1993</t>
  </si>
  <si>
    <t>1994</t>
  </si>
  <si>
    <t>1995</t>
  </si>
  <si>
    <t>Base 1995 = 100</t>
  </si>
  <si>
    <t>1996</t>
  </si>
  <si>
    <t>1997</t>
  </si>
  <si>
    <t>1998</t>
  </si>
  <si>
    <t>106,8</t>
  </si>
  <si>
    <t>1999</t>
  </si>
  <si>
    <t>2000</t>
  </si>
  <si>
    <t>2001</t>
  </si>
  <si>
    <t>2002</t>
  </si>
  <si>
    <t>2003</t>
  </si>
  <si>
    <t>COEFFICIENTI DI RACCORDO</t>
  </si>
  <si>
    <t xml:space="preserve">                    Da base 1961</t>
  </si>
  <si>
    <t>Da base 1966</t>
  </si>
  <si>
    <t xml:space="preserve">   Da base 1961 a base 1966 = 1,2758</t>
  </si>
  <si>
    <t xml:space="preserve">   Da base 1966 a base 1970 = 1,1173</t>
  </si>
  <si>
    <t xml:space="preserve">   Da base 1961 a base 1970 = 1,4255</t>
  </si>
  <si>
    <t xml:space="preserve">   Da base 1966 a base 1976 = 2,2531</t>
  </si>
  <si>
    <t xml:space="preserve">   Da base 1961 a base 1976 = 2,8747</t>
  </si>
  <si>
    <t xml:space="preserve">   Da base 1966 a base 1980 = 4,2169</t>
  </si>
  <si>
    <t xml:space="preserve">   Da base 1961 a base 1980 = 5,3803</t>
  </si>
  <si>
    <t xml:space="preserve">   Da base 1966 a base 1985 = 8,0416</t>
  </si>
  <si>
    <t xml:space="preserve">   Da base 1961 a base 1985 = 10,2602</t>
  </si>
  <si>
    <t xml:space="preserve">   Da base 1966 a base 1989 = 9,9877</t>
  </si>
  <si>
    <t xml:space="preserve">   Da base 1961 a base 1989 = 12,7432</t>
  </si>
  <si>
    <t xml:space="preserve">   Da base 1966 a base 1992 = 11,8861</t>
  </si>
  <si>
    <t xml:space="preserve">   Da base 1961 a base 1992 = 15,1653</t>
  </si>
  <si>
    <t xml:space="preserve">   Da base 1966 a base 1995 = 13,5620</t>
  </si>
  <si>
    <t xml:space="preserve">   Da base 1961 a base 1995 = 17,3036</t>
  </si>
  <si>
    <t xml:space="preserve">                    Da base 1970</t>
  </si>
  <si>
    <t>Da base 1976</t>
  </si>
  <si>
    <t xml:space="preserve">   Da base 1970 a base 1976 = 2,0166</t>
  </si>
  <si>
    <t xml:space="preserve">   Da base 1976 a base 1980 = 1,8716</t>
  </si>
  <si>
    <t xml:space="preserve">   Da base 1970 a base 1980 = 3,7743</t>
  </si>
  <si>
    <t xml:space="preserve">   Da base 1976 a base 1985 = 3,5691</t>
  </si>
  <si>
    <t xml:space="preserve">   Da base 1970 a base 1985 = 7,1976</t>
  </si>
  <si>
    <t xml:space="preserve">   Da base 1976 a base 1989 = 4,4328</t>
  </si>
  <si>
    <t xml:space="preserve">   Da base 1970 a base 1989 = 8,9394</t>
  </si>
  <si>
    <t xml:space="preserve">   Da base 1976 a base 1992 = 5,2754</t>
  </si>
  <si>
    <t xml:space="preserve">   Da base 1970 a base 1992 = 10,6385</t>
  </si>
  <si>
    <t xml:space="preserve">   Da base 1976 a base 1995 = 6,0192</t>
  </si>
  <si>
    <t xml:space="preserve">   Da base 1970 a base 1995 = 12,1385</t>
  </si>
  <si>
    <t>Da base 1980</t>
  </si>
  <si>
    <t>Da base 1985</t>
  </si>
  <si>
    <t xml:space="preserve">   Da base 1980 a base 1985 = 1,9070</t>
  </si>
  <si>
    <t xml:space="preserve">   Da base 1985 a base 1989 = 1,2420</t>
  </si>
  <si>
    <t xml:space="preserve">   Da base 1980 a base 1989 = 2,3685</t>
  </si>
  <si>
    <t xml:space="preserve">   Da base 1985 a base 1992 = 1,4780</t>
  </si>
  <si>
    <t xml:space="preserve">   Da base 1980 a base 1992 = 2,8186</t>
  </si>
  <si>
    <t xml:space="preserve">   Da base 1985 a base 1995 = 1,6864</t>
  </si>
  <si>
    <t xml:space="preserve">   Da base 1980 a base 1995 = 3,2160</t>
  </si>
  <si>
    <t>Da base 1989</t>
  </si>
  <si>
    <t>Da base 1992</t>
  </si>
  <si>
    <t xml:space="preserve">   Da base 1989 a base 1992 = 1,1901</t>
  </si>
  <si>
    <t xml:space="preserve">   Da base 1992 a base 1995 = 1,1410</t>
  </si>
  <si>
    <t xml:space="preserve">   Da base 1989 a base 1995 = 1,3579</t>
  </si>
  <si>
    <t xml:space="preserve">  Numeri indici dei prezzi al consumo per le famiglie di operai ed impiegati</t>
  </si>
  <si>
    <t>- Aosta -</t>
  </si>
  <si>
    <t>-</t>
  </si>
  <si>
    <t xml:space="preserve">                                    Da base 1966 a base 1970 = 1,1173</t>
  </si>
  <si>
    <t xml:space="preserve">                                    Da base 1970 a base 1976 = 2,1207</t>
  </si>
  <si>
    <t xml:space="preserve">                                    Da base 1976 a base 1980 = 1,8875</t>
  </si>
  <si>
    <t xml:space="preserve">                                    Da base 1980 a base 1985 = 1,9240</t>
  </si>
  <si>
    <t xml:space="preserve">                                    Da base 1985 a base 1989 = 1,2610</t>
  </si>
  <si>
    <t xml:space="preserve">                                    Da base 1989 a base 1992 = 1,2160</t>
  </si>
  <si>
    <t xml:space="preserve">                                    Da base 1992 a base 1995 = 1,1420</t>
  </si>
  <si>
    <t>2004</t>
  </si>
  <si>
    <t>2005</t>
  </si>
  <si>
    <t>2006</t>
  </si>
  <si>
    <t>Numeri indici dei prezzi al consumo per le famiglie di operai ed impiegati (al netto dei tabacchi)</t>
  </si>
  <si>
    <t>2009</t>
  </si>
  <si>
    <t xml:space="preserve"> PRESIDENZA DELLA REGIONE  - PRÉSIDENCE DE LA RÉGION
Segretario Generale della Regione - Secrétaire Général de la Région</t>
  </si>
  <si>
    <t>Capo dell'Osservatorio economico e sociale - Chef de l'observatoire économique et social
(tel. 0165 273615)</t>
  </si>
  <si>
    <t>Base 2010=100</t>
  </si>
  <si>
    <t>2011</t>
  </si>
  <si>
    <t>Da base 1995</t>
  </si>
  <si>
    <t xml:space="preserve">   Da base 1995 a base 2010 = 1,373</t>
  </si>
  <si>
    <t xml:space="preserve">      Da base 1995 a base 2010 = 1,337</t>
  </si>
  <si>
    <t>2012</t>
  </si>
  <si>
    <t>2013</t>
  </si>
  <si>
    <t>Osservatorio economico e sociale - Observatoire économique et social
(tel. 0165 273615)</t>
  </si>
  <si>
    <t>2014</t>
  </si>
  <si>
    <t>2015</t>
  </si>
  <si>
    <t>Da base 2010</t>
  </si>
  <si>
    <t>Da base 2010 a base 2015= 1,071</t>
  </si>
  <si>
    <t>Base 2015=100</t>
  </si>
  <si>
    <t>2016</t>
  </si>
  <si>
    <t xml:space="preserve">      Da base 2010 a base 2015 = 1,081</t>
  </si>
  <si>
    <t>2017</t>
  </si>
  <si>
    <t>2018</t>
  </si>
  <si>
    <t>2019</t>
  </si>
  <si>
    <t>2020</t>
  </si>
  <si>
    <t>102.5</t>
  </si>
  <si>
    <t>2021</t>
  </si>
  <si>
    <t>2022</t>
  </si>
  <si>
    <t>2023</t>
  </si>
  <si>
    <t>2024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</si>
</sst>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0"/>
    <numFmt numFmtId="183" formatCode="0.0000"/>
    <numFmt numFmtId="184" formatCode="0.000"/>
    <numFmt numFmtId="185" formatCode="#,##0.0"/>
    <numFmt numFmtId="186" formatCode="0.00000000"/>
    <numFmt numFmtId="187" formatCode="0.0000000"/>
    <numFmt numFmtId="188" formatCode="0.000000"/>
    <numFmt numFmtId="189" formatCode="&quot;Attivo&quot;;&quot;Attivo&quot;;&quot;Inattivo&quot;"/>
    <numFmt numFmtId="190" formatCode="[$€-2]\ #.##000_);[Red]\([$€-2]\ #.##000\)"/>
  </numFmts>
  <fonts count="48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18"/>
      <name val="Coronet (W1)"/>
      <family val="4"/>
    </font>
    <font>
      <b/>
      <sz val="10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2"/>
      <name val="Times New Roman"/>
      <family val="1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centerContinuous"/>
    </xf>
    <xf numFmtId="49" fontId="5" fillId="0" borderId="11" xfId="0" applyNumberFormat="1" applyFont="1" applyBorder="1" applyAlignment="1">
      <alignment horizontal="centerContinuous"/>
    </xf>
    <xf numFmtId="49" fontId="6" fillId="0" borderId="11" xfId="0" applyNumberFormat="1" applyFont="1" applyBorder="1" applyAlignment="1">
      <alignment horizontal="centerContinuous"/>
    </xf>
    <xf numFmtId="2" fontId="6" fillId="0" borderId="12" xfId="0" applyNumberFormat="1" applyFont="1" applyBorder="1" applyAlignment="1">
      <alignment horizontal="centerContinuous"/>
    </xf>
    <xf numFmtId="49" fontId="6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49" fontId="0" fillId="0" borderId="0" xfId="0" applyNumberFormat="1" applyFill="1" applyAlignment="1">
      <alignment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178" fontId="0" fillId="0" borderId="15" xfId="0" applyNumberFormat="1" applyBorder="1" applyAlignment="1" quotePrefix="1">
      <alignment horizontal="center"/>
    </xf>
    <xf numFmtId="178" fontId="6" fillId="0" borderId="16" xfId="0" applyNumberFormat="1" applyFont="1" applyBorder="1" applyAlignment="1">
      <alignment horizontal="center"/>
    </xf>
    <xf numFmtId="178" fontId="0" fillId="0" borderId="17" xfId="0" applyNumberFormat="1" applyBorder="1" applyAlignment="1" quotePrefix="1">
      <alignment horizontal="center"/>
    </xf>
    <xf numFmtId="178" fontId="5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6" fillId="0" borderId="14" xfId="0" applyNumberFormat="1" applyFont="1" applyBorder="1" applyAlignment="1">
      <alignment horizontal="center"/>
    </xf>
    <xf numFmtId="178" fontId="6" fillId="0" borderId="18" xfId="0" applyNumberFormat="1" applyFont="1" applyBorder="1" applyAlignment="1">
      <alignment horizontal="center"/>
    </xf>
    <xf numFmtId="178" fontId="6" fillId="0" borderId="13" xfId="0" applyNumberFormat="1" applyFont="1" applyBorder="1" applyAlignment="1">
      <alignment horizontal="center"/>
    </xf>
    <xf numFmtId="178" fontId="0" fillId="0" borderId="19" xfId="0" applyNumberFormat="1" applyBorder="1" applyAlignment="1" quotePrefix="1">
      <alignment horizontal="center"/>
    </xf>
    <xf numFmtId="49" fontId="6" fillId="0" borderId="0" xfId="0" applyNumberFormat="1" applyFont="1" applyBorder="1" applyAlignment="1" quotePrefix="1">
      <alignment/>
    </xf>
    <xf numFmtId="178" fontId="0" fillId="0" borderId="0" xfId="0" applyNumberFormat="1" applyBorder="1" applyAlignment="1" quotePrefix="1">
      <alignment horizontal="center"/>
    </xf>
    <xf numFmtId="178" fontId="0" fillId="0" borderId="0" xfId="0" applyNumberFormat="1" applyBorder="1" applyAlignment="1">
      <alignment horizontal="center"/>
    </xf>
    <xf numFmtId="178" fontId="6" fillId="0" borderId="0" xfId="0" applyNumberFormat="1" applyFont="1" applyBorder="1" applyAlignment="1" quotePrefix="1">
      <alignment horizontal="center"/>
    </xf>
    <xf numFmtId="178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178" fontId="0" fillId="0" borderId="17" xfId="0" applyNumberFormat="1" applyFont="1" applyBorder="1" applyAlignment="1" quotePrefix="1">
      <alignment horizontal="center"/>
    </xf>
    <xf numFmtId="49" fontId="6" fillId="0" borderId="0" xfId="0" applyNumberFormat="1" applyFont="1" applyBorder="1" applyAlignment="1">
      <alignment horizontal="center"/>
    </xf>
    <xf numFmtId="178" fontId="0" fillId="0" borderId="0" xfId="0" applyNumberFormat="1" applyBorder="1" applyAlignment="1">
      <alignment/>
    </xf>
    <xf numFmtId="49" fontId="6" fillId="0" borderId="22" xfId="0" applyNumberFormat="1" applyFont="1" applyBorder="1" applyAlignment="1">
      <alignment horizontal="center"/>
    </xf>
    <xf numFmtId="178" fontId="0" fillId="0" borderId="12" xfId="0" applyNumberFormat="1" applyBorder="1" applyAlignment="1" quotePrefix="1">
      <alignment horizontal="center"/>
    </xf>
    <xf numFmtId="178" fontId="0" fillId="0" borderId="23" xfId="0" applyNumberFormat="1" applyBorder="1" applyAlignment="1" quotePrefix="1">
      <alignment horizontal="center"/>
    </xf>
    <xf numFmtId="178" fontId="0" fillId="0" borderId="24" xfId="0" applyNumberFormat="1" applyBorder="1" applyAlignment="1">
      <alignment horizontal="center"/>
    </xf>
    <xf numFmtId="178" fontId="0" fillId="0" borderId="25" xfId="0" applyNumberFormat="1" applyBorder="1" applyAlignment="1" quotePrefix="1">
      <alignment horizontal="center"/>
    </xf>
    <xf numFmtId="178" fontId="0" fillId="0" borderId="26" xfId="0" applyNumberFormat="1" applyBorder="1" applyAlignment="1" quotePrefix="1">
      <alignment horizontal="center"/>
    </xf>
    <xf numFmtId="178" fontId="0" fillId="0" borderId="26" xfId="0" applyNumberFormat="1" applyBorder="1" applyAlignment="1">
      <alignment horizontal="center"/>
    </xf>
    <xf numFmtId="178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178" fontId="0" fillId="0" borderId="29" xfId="0" applyNumberFormat="1" applyBorder="1" applyAlignment="1">
      <alignment horizontal="center"/>
    </xf>
    <xf numFmtId="178" fontId="0" fillId="0" borderId="29" xfId="0" applyNumberFormat="1" applyBorder="1" applyAlignment="1" quotePrefix="1">
      <alignment horizontal="center"/>
    </xf>
    <xf numFmtId="178" fontId="0" fillId="0" borderId="30" xfId="0" applyNumberFormat="1" applyBorder="1" applyAlignment="1">
      <alignment horizontal="center"/>
    </xf>
    <xf numFmtId="178" fontId="0" fillId="0" borderId="31" xfId="0" applyNumberFormat="1" applyBorder="1" applyAlignment="1">
      <alignment horizontal="center"/>
    </xf>
    <xf numFmtId="178" fontId="0" fillId="0" borderId="15" xfId="0" applyNumberFormat="1" applyBorder="1" applyAlignment="1">
      <alignment horizontal="center"/>
    </xf>
    <xf numFmtId="49" fontId="8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6" fillId="0" borderId="32" xfId="0" applyNumberFormat="1" applyFont="1" applyBorder="1" applyAlignment="1">
      <alignment/>
    </xf>
    <xf numFmtId="49" fontId="0" fillId="0" borderId="33" xfId="0" applyNumberFormat="1" applyBorder="1" applyAlignment="1">
      <alignment/>
    </xf>
    <xf numFmtId="49" fontId="0" fillId="0" borderId="34" xfId="0" applyNumberFormat="1" applyBorder="1" applyAlignment="1">
      <alignment/>
    </xf>
    <xf numFmtId="49" fontId="6" fillId="0" borderId="32" xfId="0" applyNumberFormat="1" applyFont="1" applyBorder="1" applyAlignment="1">
      <alignment horizontal="centerContinuous"/>
    </xf>
    <xf numFmtId="49" fontId="0" fillId="0" borderId="33" xfId="0" applyNumberFormat="1" applyFont="1" applyBorder="1" applyAlignment="1">
      <alignment horizontal="centerContinuous"/>
    </xf>
    <xf numFmtId="2" fontId="0" fillId="0" borderId="34" xfId="0" applyNumberFormat="1" applyFont="1" applyBorder="1" applyAlignment="1">
      <alignment horizontal="centerContinuous"/>
    </xf>
    <xf numFmtId="49" fontId="0" fillId="0" borderId="35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36" xfId="0" applyNumberFormat="1" applyBorder="1" applyAlignment="1">
      <alignment/>
    </xf>
    <xf numFmtId="49" fontId="0" fillId="0" borderId="35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2" fontId="0" fillId="0" borderId="36" xfId="0" applyNumberFormat="1" applyFont="1" applyBorder="1" applyAlignment="1">
      <alignment/>
    </xf>
    <xf numFmtId="49" fontId="0" fillId="0" borderId="37" xfId="0" applyNumberFormat="1" applyBorder="1" applyAlignment="1">
      <alignment/>
    </xf>
    <xf numFmtId="49" fontId="0" fillId="0" borderId="38" xfId="0" applyNumberFormat="1" applyBorder="1" applyAlignment="1">
      <alignment/>
    </xf>
    <xf numFmtId="49" fontId="0" fillId="0" borderId="39" xfId="0" applyNumberFormat="1" applyBorder="1" applyAlignment="1">
      <alignment/>
    </xf>
    <xf numFmtId="49" fontId="0" fillId="0" borderId="37" xfId="0" applyNumberFormat="1" applyFont="1" applyBorder="1" applyAlignment="1">
      <alignment/>
    </xf>
    <xf numFmtId="49" fontId="0" fillId="0" borderId="38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49" fontId="6" fillId="0" borderId="32" xfId="0" applyNumberFormat="1" applyFont="1" applyBorder="1" applyAlignment="1">
      <alignment horizontal="centerContinuous"/>
    </xf>
    <xf numFmtId="49" fontId="0" fillId="0" borderId="33" xfId="0" applyNumberFormat="1" applyBorder="1" applyAlignment="1">
      <alignment horizontal="centerContinuous"/>
    </xf>
    <xf numFmtId="2" fontId="0" fillId="0" borderId="34" xfId="0" applyNumberFormat="1" applyBorder="1" applyAlignment="1">
      <alignment horizontal="centerContinuous"/>
    </xf>
    <xf numFmtId="2" fontId="0" fillId="0" borderId="36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0" xfId="0" applyNumberFormat="1" applyBorder="1" applyAlignment="1">
      <alignment/>
    </xf>
    <xf numFmtId="49" fontId="6" fillId="0" borderId="33" xfId="0" applyNumberFormat="1" applyFont="1" applyBorder="1" applyAlignment="1">
      <alignment horizontal="centerContinuous"/>
    </xf>
    <xf numFmtId="49" fontId="6" fillId="0" borderId="34" xfId="0" applyNumberFormat="1" applyFont="1" applyBorder="1" applyAlignment="1">
      <alignment horizontal="centerContinuous"/>
    </xf>
    <xf numFmtId="2" fontId="6" fillId="0" borderId="34" xfId="0" applyNumberFormat="1" applyFont="1" applyBorder="1" applyAlignment="1">
      <alignment horizontal="centerContinuous"/>
    </xf>
    <xf numFmtId="49" fontId="6" fillId="0" borderId="12" xfId="0" applyNumberFormat="1" applyFont="1" applyBorder="1" applyAlignment="1">
      <alignment horizontal="centerContinuous"/>
    </xf>
    <xf numFmtId="0" fontId="6" fillId="0" borderId="0" xfId="0" applyNumberFormat="1" applyFont="1" applyBorder="1" applyAlignment="1">
      <alignment/>
    </xf>
    <xf numFmtId="0" fontId="6" fillId="0" borderId="13" xfId="0" applyNumberFormat="1" applyFont="1" applyBorder="1" applyAlignment="1">
      <alignment horizontal="center"/>
    </xf>
    <xf numFmtId="0" fontId="6" fillId="0" borderId="40" xfId="0" applyNumberFormat="1" applyFont="1" applyBorder="1" applyAlignment="1" quotePrefix="1">
      <alignment horizontal="center"/>
    </xf>
    <xf numFmtId="178" fontId="6" fillId="0" borderId="40" xfId="0" applyNumberFormat="1" applyFont="1" applyBorder="1" applyAlignment="1">
      <alignment horizontal="center"/>
    </xf>
    <xf numFmtId="0" fontId="6" fillId="0" borderId="16" xfId="0" applyNumberFormat="1" applyFont="1" applyBorder="1" applyAlignment="1" quotePrefix="1">
      <alignment horizontal="center"/>
    </xf>
    <xf numFmtId="178" fontId="0" fillId="0" borderId="17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6" fillId="0" borderId="21" xfId="0" applyNumberFormat="1" applyFont="1" applyBorder="1" applyAlignment="1" quotePrefix="1">
      <alignment horizontal="center"/>
    </xf>
    <xf numFmtId="178" fontId="6" fillId="0" borderId="21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178" fontId="0" fillId="0" borderId="17" xfId="0" applyNumberFormat="1" applyFont="1" applyBorder="1" applyAlignment="1">
      <alignment horizontal="center"/>
    </xf>
    <xf numFmtId="178" fontId="0" fillId="0" borderId="41" xfId="0" applyNumberForma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78" fontId="6" fillId="0" borderId="42" xfId="0" applyNumberFormat="1" applyFont="1" applyBorder="1" applyAlignment="1">
      <alignment horizontal="center"/>
    </xf>
    <xf numFmtId="178" fontId="0" fillId="0" borderId="24" xfId="0" applyNumberFormat="1" applyBorder="1" applyAlignment="1" quotePrefix="1">
      <alignment horizontal="center"/>
    </xf>
    <xf numFmtId="178" fontId="6" fillId="0" borderId="40" xfId="0" applyNumberFormat="1" applyFont="1" applyBorder="1" applyAlignment="1" quotePrefix="1">
      <alignment horizontal="center"/>
    </xf>
    <xf numFmtId="178" fontId="6" fillId="0" borderId="40" xfId="0" applyNumberFormat="1" applyFont="1" applyBorder="1" applyAlignment="1">
      <alignment horizontal="center"/>
    </xf>
    <xf numFmtId="49" fontId="9" fillId="0" borderId="0" xfId="0" applyNumberFormat="1" applyFont="1" applyAlignment="1">
      <alignment/>
    </xf>
    <xf numFmtId="49" fontId="0" fillId="0" borderId="0" xfId="0" applyNumberFormat="1" applyAlignment="1" quotePrefix="1">
      <alignment/>
    </xf>
    <xf numFmtId="49" fontId="1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78" fontId="6" fillId="0" borderId="43" xfId="0" applyNumberFormat="1" applyFont="1" applyBorder="1" applyAlignment="1">
      <alignment horizontal="center"/>
    </xf>
    <xf numFmtId="178" fontId="0" fillId="0" borderId="44" xfId="0" applyNumberFormat="1" applyBorder="1" applyAlignment="1">
      <alignment horizontal="center"/>
    </xf>
    <xf numFmtId="178" fontId="0" fillId="0" borderId="45" xfId="0" applyNumberFormat="1" applyBorder="1" applyAlignment="1">
      <alignment horizontal="center"/>
    </xf>
    <xf numFmtId="178" fontId="0" fillId="0" borderId="46" xfId="0" applyNumberFormat="1" applyBorder="1" applyAlignment="1">
      <alignment horizontal="center"/>
    </xf>
    <xf numFmtId="0" fontId="6" fillId="0" borderId="27" xfId="0" applyNumberFormat="1" applyFont="1" applyBorder="1" applyAlignment="1" quotePrefix="1">
      <alignment horizontal="center"/>
    </xf>
    <xf numFmtId="178" fontId="0" fillId="0" borderId="47" xfId="0" applyNumberFormat="1" applyBorder="1" applyAlignment="1" quotePrefix="1">
      <alignment horizontal="center"/>
    </xf>
    <xf numFmtId="178" fontId="0" fillId="0" borderId="30" xfId="0" applyNumberFormat="1" applyBorder="1" applyAlignment="1" quotePrefix="1">
      <alignment horizontal="center"/>
    </xf>
    <xf numFmtId="178" fontId="6" fillId="0" borderId="27" xfId="0" applyNumberFormat="1" applyFont="1" applyBorder="1" applyAlignment="1" quotePrefix="1">
      <alignment horizontal="center"/>
    </xf>
    <xf numFmtId="178" fontId="0" fillId="0" borderId="15" xfId="0" applyNumberFormat="1" applyFont="1" applyBorder="1" applyAlignment="1">
      <alignment horizontal="center"/>
    </xf>
    <xf numFmtId="178" fontId="0" fillId="0" borderId="12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178" fontId="6" fillId="0" borderId="48" xfId="0" applyNumberFormat="1" applyFont="1" applyBorder="1" applyAlignment="1">
      <alignment horizontal="center"/>
    </xf>
    <xf numFmtId="49" fontId="0" fillId="0" borderId="29" xfId="0" applyNumberFormat="1" applyBorder="1" applyAlignment="1">
      <alignment/>
    </xf>
    <xf numFmtId="178" fontId="6" fillId="0" borderId="22" xfId="0" applyNumberFormat="1" applyFont="1" applyBorder="1" applyAlignment="1">
      <alignment horizontal="center"/>
    </xf>
    <xf numFmtId="178" fontId="0" fillId="0" borderId="15" xfId="0" applyNumberFormat="1" applyBorder="1" applyAlignment="1">
      <alignment/>
    </xf>
    <xf numFmtId="178" fontId="0" fillId="0" borderId="10" xfId="0" applyNumberFormat="1" applyBorder="1" applyAlignment="1">
      <alignment/>
    </xf>
    <xf numFmtId="49" fontId="0" fillId="33" borderId="49" xfId="0" applyNumberFormat="1" applyFill="1" applyBorder="1" applyAlignment="1">
      <alignment/>
    </xf>
    <xf numFmtId="49" fontId="0" fillId="33" borderId="50" xfId="0" applyNumberFormat="1" applyFill="1" applyBorder="1" applyAlignment="1">
      <alignment/>
    </xf>
    <xf numFmtId="2" fontId="0" fillId="33" borderId="51" xfId="0" applyNumberFormat="1" applyFill="1" applyBorder="1" applyAlignment="1">
      <alignment/>
    </xf>
    <xf numFmtId="49" fontId="0" fillId="33" borderId="35" xfId="0" applyNumberFormat="1" applyFill="1" applyBorder="1" applyAlignment="1">
      <alignment/>
    </xf>
    <xf numFmtId="49" fontId="0" fillId="33" borderId="0" xfId="0" applyNumberFormat="1" applyFill="1" applyBorder="1" applyAlignment="1">
      <alignment/>
    </xf>
    <xf numFmtId="2" fontId="0" fillId="33" borderId="36" xfId="0" applyNumberFormat="1" applyFill="1" applyBorder="1" applyAlignment="1">
      <alignment/>
    </xf>
    <xf numFmtId="49" fontId="1" fillId="33" borderId="35" xfId="0" applyNumberFormat="1" applyFont="1" applyFill="1" applyBorder="1" applyAlignment="1">
      <alignment horizontal="centerContinuous" vertical="center" wrapText="1"/>
    </xf>
    <xf numFmtId="49" fontId="0" fillId="33" borderId="0" xfId="0" applyNumberFormat="1" applyFont="1" applyFill="1" applyBorder="1" applyAlignment="1">
      <alignment horizontal="centerContinuous" vertical="center"/>
    </xf>
    <xf numFmtId="49" fontId="2" fillId="33" borderId="0" xfId="0" applyNumberFormat="1" applyFont="1" applyFill="1" applyBorder="1" applyAlignment="1">
      <alignment horizontal="centerContinuous" vertical="center"/>
    </xf>
    <xf numFmtId="2" fontId="0" fillId="33" borderId="36" xfId="0" applyNumberFormat="1" applyFont="1" applyFill="1" applyBorder="1" applyAlignment="1">
      <alignment horizontal="centerContinuous" vertical="center"/>
    </xf>
    <xf numFmtId="49" fontId="13" fillId="33" borderId="37" xfId="0" applyNumberFormat="1" applyFont="1" applyFill="1" applyBorder="1" applyAlignment="1">
      <alignment horizontal="centerContinuous" vertical="center" wrapText="1"/>
    </xf>
    <xf numFmtId="49" fontId="0" fillId="33" borderId="38" xfId="0" applyNumberFormat="1" applyFont="1" applyFill="1" applyBorder="1" applyAlignment="1">
      <alignment horizontal="centerContinuous" vertical="center"/>
    </xf>
    <xf numFmtId="49" fontId="3" fillId="33" borderId="38" xfId="0" applyNumberFormat="1" applyFont="1" applyFill="1" applyBorder="1" applyAlignment="1">
      <alignment horizontal="centerContinuous" vertical="center"/>
    </xf>
    <xf numFmtId="49" fontId="12" fillId="33" borderId="38" xfId="0" applyNumberFormat="1" applyFont="1" applyFill="1" applyBorder="1" applyAlignment="1">
      <alignment horizontal="centerContinuous" vertical="center"/>
    </xf>
    <xf numFmtId="49" fontId="4" fillId="33" borderId="38" xfId="0" applyNumberFormat="1" applyFont="1" applyFill="1" applyBorder="1" applyAlignment="1">
      <alignment horizontal="centerContinuous" vertical="center"/>
    </xf>
    <xf numFmtId="49" fontId="11" fillId="33" borderId="38" xfId="0" applyNumberFormat="1" applyFont="1" applyFill="1" applyBorder="1" applyAlignment="1">
      <alignment horizontal="centerContinuous" vertical="center"/>
    </xf>
    <xf numFmtId="2" fontId="0" fillId="33" borderId="39" xfId="0" applyNumberFormat="1" applyFont="1" applyFill="1" applyBorder="1" applyAlignment="1">
      <alignment horizontal="centerContinuous" vertical="center"/>
    </xf>
    <xf numFmtId="178" fontId="0" fillId="0" borderId="29" xfId="0" applyNumberFormat="1" applyBorder="1" applyAlignment="1">
      <alignment/>
    </xf>
    <xf numFmtId="178" fontId="0" fillId="0" borderId="52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53" xfId="0" applyNumberFormat="1" applyBorder="1" applyAlignment="1">
      <alignment/>
    </xf>
    <xf numFmtId="1" fontId="6" fillId="0" borderId="13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78" fontId="0" fillId="0" borderId="54" xfId="0" applyNumberFormat="1" applyFont="1" applyBorder="1" applyAlignment="1">
      <alignment horizontal="center"/>
    </xf>
    <xf numFmtId="178" fontId="0" fillId="0" borderId="54" xfId="0" applyNumberForma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178" fontId="0" fillId="0" borderId="55" xfId="0" applyNumberFormat="1" applyBorder="1" applyAlignment="1">
      <alignment horizontal="center"/>
    </xf>
    <xf numFmtId="178" fontId="0" fillId="0" borderId="56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178" fontId="6" fillId="0" borderId="16" xfId="0" applyNumberFormat="1" applyFont="1" applyFill="1" applyBorder="1" applyAlignment="1">
      <alignment horizontal="center"/>
    </xf>
    <xf numFmtId="178" fontId="0" fillId="0" borderId="17" xfId="0" applyNumberFormat="1" applyBorder="1" applyAlignment="1">
      <alignment/>
    </xf>
    <xf numFmtId="178" fontId="0" fillId="0" borderId="57" xfId="0" applyNumberFormat="1" applyBorder="1" applyAlignment="1">
      <alignment/>
    </xf>
    <xf numFmtId="178" fontId="0" fillId="0" borderId="58" xfId="0" applyNumberFormat="1" applyBorder="1" applyAlignment="1">
      <alignment/>
    </xf>
    <xf numFmtId="49" fontId="0" fillId="0" borderId="0" xfId="0" applyNumberFormat="1" applyFont="1" applyFill="1" applyAlignment="1">
      <alignment/>
    </xf>
    <xf numFmtId="178" fontId="0" fillId="0" borderId="11" xfId="0" applyNumberFormat="1" applyBorder="1" applyAlignment="1" quotePrefix="1">
      <alignment horizontal="center"/>
    </xf>
    <xf numFmtId="178" fontId="0" fillId="0" borderId="57" xfId="0" applyNumberFormat="1" applyBorder="1" applyAlignment="1" quotePrefix="1">
      <alignment horizontal="center"/>
    </xf>
    <xf numFmtId="178" fontId="0" fillId="0" borderId="59" xfId="0" applyNumberFormat="1" applyBorder="1" applyAlignment="1" quotePrefix="1">
      <alignment horizontal="center"/>
    </xf>
    <xf numFmtId="178" fontId="0" fillId="0" borderId="60" xfId="0" applyNumberFormat="1" applyBorder="1" applyAlignment="1">
      <alignment horizontal="center"/>
    </xf>
    <xf numFmtId="178" fontId="0" fillId="0" borderId="45" xfId="0" applyNumberFormat="1" applyBorder="1" applyAlignment="1" quotePrefix="1">
      <alignment horizontal="center"/>
    </xf>
    <xf numFmtId="178" fontId="0" fillId="0" borderId="37" xfId="0" applyNumberFormat="1" applyBorder="1" applyAlignment="1">
      <alignment horizontal="center"/>
    </xf>
    <xf numFmtId="178" fontId="0" fillId="0" borderId="61" xfId="0" applyNumberFormat="1" applyBorder="1" applyAlignment="1">
      <alignment horizontal="center"/>
    </xf>
    <xf numFmtId="178" fontId="0" fillId="0" borderId="61" xfId="0" applyNumberFormat="1" applyBorder="1" applyAlignment="1" quotePrefix="1">
      <alignment horizontal="center"/>
    </xf>
    <xf numFmtId="178" fontId="0" fillId="0" borderId="62" xfId="0" applyNumberFormat="1" applyBorder="1" applyAlignment="1">
      <alignment horizontal="center"/>
    </xf>
    <xf numFmtId="178" fontId="6" fillId="0" borderId="13" xfId="0" applyNumberFormat="1" applyFont="1" applyBorder="1" applyAlignment="1" quotePrefix="1">
      <alignment horizontal="center"/>
    </xf>
    <xf numFmtId="49" fontId="6" fillId="0" borderId="0" xfId="0" applyNumberFormat="1" applyFont="1" applyBorder="1" applyAlignment="1" quotePrefix="1">
      <alignment horizontal="center"/>
    </xf>
    <xf numFmtId="49" fontId="6" fillId="0" borderId="63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left"/>
    </xf>
    <xf numFmtId="49" fontId="6" fillId="0" borderId="63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7" fillId="0" borderId="0" xfId="0" applyNumberFormat="1" applyFont="1" applyAlignment="1" quotePrefix="1">
      <alignment horizontal="center"/>
    </xf>
    <xf numFmtId="49" fontId="8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6</xdr:col>
      <xdr:colOff>0</xdr:colOff>
      <xdr:row>90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4411325"/>
          <a:ext cx="2400300" cy="1133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19050</xdr:rowOff>
    </xdr:from>
    <xdr:to>
      <xdr:col>6</xdr:col>
      <xdr:colOff>0</xdr:colOff>
      <xdr:row>92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4430375"/>
          <a:ext cx="2400300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83</xdr:row>
      <xdr:rowOff>0</xdr:rowOff>
    </xdr:from>
    <xdr:to>
      <xdr:col>14</xdr:col>
      <xdr:colOff>0</xdr:colOff>
      <xdr:row>92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162300" y="14411325"/>
          <a:ext cx="25050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6</xdr:col>
      <xdr:colOff>0</xdr:colOff>
      <xdr:row>101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16211550"/>
          <a:ext cx="24003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94</xdr:row>
      <xdr:rowOff>0</xdr:rowOff>
    </xdr:from>
    <xdr:to>
      <xdr:col>14</xdr:col>
      <xdr:colOff>0</xdr:colOff>
      <xdr:row>101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162300" y="16211550"/>
          <a:ext cx="250507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6</xdr:col>
      <xdr:colOff>0</xdr:colOff>
      <xdr:row>108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17687925"/>
          <a:ext cx="2400300" cy="81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103</xdr:row>
      <xdr:rowOff>0</xdr:rowOff>
    </xdr:from>
    <xdr:to>
      <xdr:col>14</xdr:col>
      <xdr:colOff>0</xdr:colOff>
      <xdr:row>108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162300" y="17687925"/>
          <a:ext cx="2505075" cy="81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6</xdr:col>
      <xdr:colOff>0</xdr:colOff>
      <xdr:row>113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18840450"/>
          <a:ext cx="2400300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110</xdr:row>
      <xdr:rowOff>0</xdr:rowOff>
    </xdr:from>
    <xdr:to>
      <xdr:col>14</xdr:col>
      <xdr:colOff>0</xdr:colOff>
      <xdr:row>113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162300" y="18840450"/>
          <a:ext cx="2505075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0</xdr:row>
      <xdr:rowOff>47625</xdr:rowOff>
    </xdr:from>
    <xdr:to>
      <xdr:col>10</xdr:col>
      <xdr:colOff>9525</xdr:colOff>
      <xdr:row>4</xdr:row>
      <xdr:rowOff>0</xdr:rowOff>
    </xdr:to>
    <xdr:pic>
      <xdr:nvPicPr>
        <xdr:cNvPr id="10" name="Picture 13" descr="VDA C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47625"/>
          <a:ext cx="2419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6</xdr:col>
      <xdr:colOff>0</xdr:colOff>
      <xdr:row>118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0" y="19669125"/>
          <a:ext cx="2400300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115</xdr:row>
      <xdr:rowOff>9525</xdr:rowOff>
    </xdr:from>
    <xdr:to>
      <xdr:col>13</xdr:col>
      <xdr:colOff>485775</xdr:colOff>
      <xdr:row>118</xdr:row>
      <xdr:rowOff>9525</xdr:rowOff>
    </xdr:to>
    <xdr:sp>
      <xdr:nvSpPr>
        <xdr:cNvPr id="12" name="Rectangle 14"/>
        <xdr:cNvSpPr>
          <a:spLocks/>
        </xdr:cNvSpPr>
      </xdr:nvSpPr>
      <xdr:spPr>
        <a:xfrm>
          <a:off x="3162300" y="19678650"/>
          <a:ext cx="2486025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101</xdr:row>
      <xdr:rowOff>142875</xdr:rowOff>
    </xdr:from>
    <xdr:to>
      <xdr:col>0</xdr:col>
      <xdr:colOff>0</xdr:colOff>
      <xdr:row>103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16259175"/>
          <a:ext cx="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115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0" y="18221325"/>
          <a:ext cx="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0</xdr:row>
      <xdr:rowOff>47625</xdr:rowOff>
    </xdr:from>
    <xdr:to>
      <xdr:col>10</xdr:col>
      <xdr:colOff>9525</xdr:colOff>
      <xdr:row>4</xdr:row>
      <xdr:rowOff>0</xdr:rowOff>
    </xdr:to>
    <xdr:pic>
      <xdr:nvPicPr>
        <xdr:cNvPr id="3" name="Picture 5" descr="VDA C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47625"/>
          <a:ext cx="2409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zoomScaleSheetLayoutView="100" zoomScalePageLayoutView="0" workbookViewId="0" topLeftCell="A100">
      <selection activeCell="P83" sqref="P83"/>
    </sheetView>
  </sheetViews>
  <sheetFormatPr defaultColWidth="9.140625" defaultRowHeight="12.75"/>
  <cols>
    <col min="1" max="1" width="5.7109375" style="2" customWidth="1"/>
    <col min="2" max="3" width="6.57421875" style="2" bestFit="1" customWidth="1"/>
    <col min="4" max="8" width="5.7109375" style="2" customWidth="1"/>
    <col min="9" max="9" width="5.8515625" style="2" customWidth="1"/>
    <col min="10" max="12" width="5.7109375" style="2" customWidth="1"/>
    <col min="13" max="13" width="7.00390625" style="2" customWidth="1"/>
    <col min="14" max="14" width="7.57421875" style="3" customWidth="1"/>
    <col min="15" max="16384" width="9.140625" style="2" customWidth="1"/>
  </cols>
  <sheetData>
    <row r="1" spans="1:14" ht="12.75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</row>
    <row r="2" spans="1:14" ht="12.75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</row>
    <row r="3" spans="1:14" ht="12.75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6"/>
    </row>
    <row r="4" spans="1:14" ht="12.75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6"/>
    </row>
    <row r="5" spans="1:14" s="1" customFormat="1" ht="45" customHeight="1">
      <c r="A5" s="127" t="s">
        <v>110</v>
      </c>
      <c r="B5" s="128"/>
      <c r="C5" s="129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30"/>
    </row>
    <row r="6" spans="1:14" s="1" customFormat="1" ht="24" customHeight="1" thickBot="1">
      <c r="A6" s="131" t="s">
        <v>119</v>
      </c>
      <c r="B6" s="132"/>
      <c r="C6" s="133"/>
      <c r="D6" s="134"/>
      <c r="E6" s="135"/>
      <c r="F6" s="135"/>
      <c r="G6" s="135"/>
      <c r="H6" s="135"/>
      <c r="I6" s="135"/>
      <c r="J6" s="135"/>
      <c r="K6" s="135"/>
      <c r="L6" s="136"/>
      <c r="M6" s="132"/>
      <c r="N6" s="137"/>
    </row>
    <row r="7" spans="1:14" ht="12.7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</row>
    <row r="8" spans="1:14" ht="15" customHeight="1">
      <c r="A8" s="4" t="s">
        <v>108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7"/>
    </row>
    <row r="9" spans="1:15" ht="4.5" customHeight="1">
      <c r="A9" s="8"/>
      <c r="B9" s="9"/>
      <c r="C9" s="8"/>
      <c r="D9" s="8"/>
      <c r="E9" s="8" t="s">
        <v>0</v>
      </c>
      <c r="F9" s="8"/>
      <c r="G9" s="8"/>
      <c r="H9" s="8"/>
      <c r="I9" s="8"/>
      <c r="J9" s="8"/>
      <c r="K9" s="8"/>
      <c r="L9" s="8"/>
      <c r="M9" s="8"/>
      <c r="N9" s="10"/>
      <c r="O9" s="11"/>
    </row>
    <row r="10" spans="1:15" ht="13.5" customHeight="1">
      <c r="A10" s="168" t="s">
        <v>1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1"/>
    </row>
    <row r="11" spans="1:14" ht="13.5" thickBot="1">
      <c r="A11" s="8" t="s">
        <v>2</v>
      </c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0"/>
    </row>
    <row r="12" spans="1:14" ht="13.5" thickBot="1">
      <c r="A12" s="12" t="s">
        <v>3</v>
      </c>
      <c r="B12" s="13" t="s">
        <v>4</v>
      </c>
      <c r="C12" s="13" t="s">
        <v>5</v>
      </c>
      <c r="D12" s="13" t="s">
        <v>6</v>
      </c>
      <c r="E12" s="13" t="s">
        <v>7</v>
      </c>
      <c r="F12" s="13" t="s">
        <v>8</v>
      </c>
      <c r="G12" s="13" t="s">
        <v>9</v>
      </c>
      <c r="H12" s="13" t="s">
        <v>10</v>
      </c>
      <c r="I12" s="13" t="s">
        <v>11</v>
      </c>
      <c r="J12" s="13" t="s">
        <v>12</v>
      </c>
      <c r="K12" s="13" t="s">
        <v>13</v>
      </c>
      <c r="L12" s="13" t="s">
        <v>14</v>
      </c>
      <c r="M12" s="13" t="s">
        <v>15</v>
      </c>
      <c r="N12" s="14" t="s">
        <v>16</v>
      </c>
    </row>
    <row r="13" spans="1:14" ht="13.5" thickBot="1">
      <c r="A13" s="12" t="s">
        <v>17</v>
      </c>
      <c r="B13" s="15">
        <v>110</v>
      </c>
      <c r="C13" s="15">
        <v>112.5</v>
      </c>
      <c r="D13" s="15">
        <v>114.2</v>
      </c>
      <c r="E13" s="15">
        <v>115.4</v>
      </c>
      <c r="F13" s="15">
        <v>116.9</v>
      </c>
      <c r="G13" s="15">
        <v>118</v>
      </c>
      <c r="H13" s="15">
        <v>118.9</v>
      </c>
      <c r="I13" s="15">
        <v>119.7</v>
      </c>
      <c r="J13" s="15">
        <v>121</v>
      </c>
      <c r="K13" s="15">
        <v>122.3</v>
      </c>
      <c r="L13" s="15">
        <v>124.1</v>
      </c>
      <c r="M13" s="15">
        <v>124.7</v>
      </c>
      <c r="N13" s="16">
        <f>AVERAGE(B13:M13)</f>
        <v>118.14166666666665</v>
      </c>
    </row>
    <row r="14" spans="1:14" ht="13.5" thickBot="1">
      <c r="A14" s="12" t="s">
        <v>18</v>
      </c>
      <c r="B14" s="15">
        <v>125.9</v>
      </c>
      <c r="C14" s="15">
        <v>127.2</v>
      </c>
      <c r="D14" s="15">
        <v>128.5</v>
      </c>
      <c r="E14" s="15">
        <v>129.9</v>
      </c>
      <c r="F14" s="15">
        <v>131.3</v>
      </c>
      <c r="G14" s="15">
        <v>132.4</v>
      </c>
      <c r="H14" s="15">
        <v>133.4</v>
      </c>
      <c r="I14" s="15">
        <v>134</v>
      </c>
      <c r="J14" s="15">
        <v>135.8</v>
      </c>
      <c r="K14" s="15">
        <v>137.3</v>
      </c>
      <c r="L14" s="15">
        <v>138.5</v>
      </c>
      <c r="M14" s="15">
        <v>139.5</v>
      </c>
      <c r="N14" s="16">
        <f>AVERAGE(B14:M14)</f>
        <v>132.8083333333333</v>
      </c>
    </row>
    <row r="15" spans="1:14" ht="13.5" thickBot="1">
      <c r="A15" s="12" t="s">
        <v>19</v>
      </c>
      <c r="B15" s="15">
        <v>142.2</v>
      </c>
      <c r="C15" s="15">
        <v>144.3</v>
      </c>
      <c r="D15" s="15">
        <v>146.1</v>
      </c>
      <c r="E15" s="15">
        <v>148.5</v>
      </c>
      <c r="F15" s="15">
        <v>150.4</v>
      </c>
      <c r="G15" s="15">
        <v>151.9</v>
      </c>
      <c r="H15" s="15">
        <v>153.3</v>
      </c>
      <c r="I15" s="15">
        <v>154.8</v>
      </c>
      <c r="J15" s="15">
        <v>158.6</v>
      </c>
      <c r="K15" s="15">
        <v>162.3</v>
      </c>
      <c r="L15" s="15">
        <v>164.4</v>
      </c>
      <c r="M15" s="15">
        <v>167.1</v>
      </c>
      <c r="N15" s="16">
        <f>AVERAGE(B15:M15)</f>
        <v>153.65833333333333</v>
      </c>
    </row>
    <row r="16" spans="1:14" ht="13.5" thickBot="1">
      <c r="A16" s="12" t="s">
        <v>20</v>
      </c>
      <c r="B16" s="17">
        <v>172.6</v>
      </c>
      <c r="C16" s="17">
        <v>175.6</v>
      </c>
      <c r="D16" s="17">
        <v>177.2</v>
      </c>
      <c r="E16" s="17">
        <v>180</v>
      </c>
      <c r="F16" s="17">
        <v>181.6</v>
      </c>
      <c r="G16" s="17">
        <v>183.3</v>
      </c>
      <c r="H16" s="17">
        <v>186.4</v>
      </c>
      <c r="I16" s="17">
        <v>188.3</v>
      </c>
      <c r="J16" s="17">
        <v>192.3</v>
      </c>
      <c r="K16" s="17">
        <v>195.6</v>
      </c>
      <c r="L16" s="17">
        <v>199.7</v>
      </c>
      <c r="M16" s="17">
        <v>202.3</v>
      </c>
      <c r="N16" s="16">
        <f>AVERAGE(B16:M16)</f>
        <v>186.24166666666667</v>
      </c>
    </row>
    <row r="17" spans="1:14" ht="12.75">
      <c r="A17" s="8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3.5" thickBot="1">
      <c r="A18" s="20" t="s">
        <v>21</v>
      </c>
      <c r="B18" s="21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13.5" thickBot="1">
      <c r="A19" s="12" t="s">
        <v>3</v>
      </c>
      <c r="B19" s="23" t="s">
        <v>4</v>
      </c>
      <c r="C19" s="23" t="s">
        <v>5</v>
      </c>
      <c r="D19" s="23" t="s">
        <v>6</v>
      </c>
      <c r="E19" s="23" t="s">
        <v>7</v>
      </c>
      <c r="F19" s="23" t="s">
        <v>8</v>
      </c>
      <c r="G19" s="23" t="s">
        <v>9</v>
      </c>
      <c r="H19" s="23" t="s">
        <v>10</v>
      </c>
      <c r="I19" s="23" t="s">
        <v>11</v>
      </c>
      <c r="J19" s="23" t="s">
        <v>12</v>
      </c>
      <c r="K19" s="23" t="s">
        <v>13</v>
      </c>
      <c r="L19" s="23" t="s">
        <v>14</v>
      </c>
      <c r="M19" s="24" t="s">
        <v>15</v>
      </c>
      <c r="N19" s="25" t="s">
        <v>16</v>
      </c>
    </row>
    <row r="20" spans="1:14" ht="13.5" thickBot="1">
      <c r="A20" s="12" t="s">
        <v>22</v>
      </c>
      <c r="B20" s="15">
        <v>110.1</v>
      </c>
      <c r="C20" s="15">
        <v>112.1</v>
      </c>
      <c r="D20" s="15">
        <v>113.7</v>
      </c>
      <c r="E20" s="15">
        <v>115.3</v>
      </c>
      <c r="F20" s="15">
        <v>116.9</v>
      </c>
      <c r="G20" s="15">
        <v>118.1</v>
      </c>
      <c r="H20" s="15">
        <v>119.1</v>
      </c>
      <c r="I20" s="15">
        <v>119.9</v>
      </c>
      <c r="J20" s="15">
        <v>121.6</v>
      </c>
      <c r="K20" s="15">
        <v>124</v>
      </c>
      <c r="L20" s="15">
        <v>126.1</v>
      </c>
      <c r="M20" s="15">
        <v>127.4</v>
      </c>
      <c r="N20" s="16">
        <f>AVERAGE(B20:M20)</f>
        <v>118.69166666666666</v>
      </c>
    </row>
    <row r="21" spans="1:14" ht="13.5" thickBot="1">
      <c r="A21" s="12" t="s">
        <v>23</v>
      </c>
      <c r="B21" s="15">
        <v>129.1</v>
      </c>
      <c r="C21" s="15">
        <v>130.8</v>
      </c>
      <c r="D21" s="15">
        <v>132</v>
      </c>
      <c r="E21" s="15">
        <v>133.2</v>
      </c>
      <c r="F21" s="15">
        <v>134.7</v>
      </c>
      <c r="G21" s="15">
        <v>136</v>
      </c>
      <c r="H21" s="15">
        <v>138</v>
      </c>
      <c r="I21" s="15">
        <v>140.5</v>
      </c>
      <c r="J21" s="15">
        <v>142.5</v>
      </c>
      <c r="K21" s="15">
        <v>145.3</v>
      </c>
      <c r="L21" s="15">
        <v>147.2</v>
      </c>
      <c r="M21" s="15">
        <v>148.2</v>
      </c>
      <c r="N21" s="16">
        <f>AVERAGE(B21:M21)</f>
        <v>138.125</v>
      </c>
    </row>
    <row r="22" spans="1:14" ht="13.5" thickBot="1">
      <c r="A22" s="12" t="s">
        <v>24</v>
      </c>
      <c r="B22" s="15">
        <v>150.3</v>
      </c>
      <c r="C22" s="15">
        <v>152.3</v>
      </c>
      <c r="D22" s="15">
        <v>153.7</v>
      </c>
      <c r="E22" s="15">
        <v>155.3</v>
      </c>
      <c r="F22" s="15">
        <v>156.8</v>
      </c>
      <c r="G22" s="15">
        <v>157.7</v>
      </c>
      <c r="H22" s="15">
        <v>159.2</v>
      </c>
      <c r="I22" s="15">
        <v>159.8</v>
      </c>
      <c r="J22" s="15">
        <v>161.9</v>
      </c>
      <c r="K22" s="15">
        <v>164.6</v>
      </c>
      <c r="L22" s="15">
        <v>166.3</v>
      </c>
      <c r="M22" s="15">
        <v>167.1</v>
      </c>
      <c r="N22" s="16">
        <f>AVERAGE(B22:M22)</f>
        <v>158.75</v>
      </c>
    </row>
    <row r="23" spans="1:14" ht="13.5" thickBot="1">
      <c r="A23" s="12" t="s">
        <v>25</v>
      </c>
      <c r="B23" s="15">
        <v>169.1</v>
      </c>
      <c r="C23" s="15">
        <v>170.9</v>
      </c>
      <c r="D23" s="15">
        <v>172.1</v>
      </c>
      <c r="E23" s="15">
        <v>173.3</v>
      </c>
      <c r="F23" s="15">
        <v>174.3</v>
      </c>
      <c r="G23" s="15">
        <v>175.3</v>
      </c>
      <c r="H23" s="15">
        <v>175.9</v>
      </c>
      <c r="I23" s="15">
        <v>176.4</v>
      </c>
      <c r="J23" s="15">
        <v>177.7</v>
      </c>
      <c r="K23" s="15">
        <v>179.5</v>
      </c>
      <c r="L23" s="15">
        <v>180.6</v>
      </c>
      <c r="M23" s="15">
        <v>181.8</v>
      </c>
      <c r="N23" s="16">
        <f>AVERAGE(B23:M23)</f>
        <v>175.57500000000002</v>
      </c>
    </row>
    <row r="24" spans="1:14" ht="13.5" thickBot="1">
      <c r="A24" s="12" t="s">
        <v>26</v>
      </c>
      <c r="B24" s="26">
        <v>183.7</v>
      </c>
      <c r="C24" s="17">
        <v>185.6</v>
      </c>
      <c r="D24" s="17">
        <v>186.9</v>
      </c>
      <c r="E24" s="17">
        <v>188.5</v>
      </c>
      <c r="F24" s="17">
        <v>189.6</v>
      </c>
      <c r="G24" s="17">
        <v>190.6</v>
      </c>
      <c r="H24" s="17">
        <v>191.2</v>
      </c>
      <c r="I24" s="17">
        <v>191.6</v>
      </c>
      <c r="J24" s="17">
        <v>192.4</v>
      </c>
      <c r="K24" s="17">
        <v>194.7</v>
      </c>
      <c r="L24" s="17">
        <v>196.1</v>
      </c>
      <c r="M24" s="17">
        <v>197.4</v>
      </c>
      <c r="N24" s="16">
        <f>AVERAGE(B24:M24)</f>
        <v>190.6916666666667</v>
      </c>
    </row>
    <row r="25" spans="1:14" ht="12.75">
      <c r="A25" s="27"/>
      <c r="B25" s="28"/>
      <c r="C25" s="28"/>
      <c r="D25" s="28"/>
      <c r="E25" s="28"/>
      <c r="F25" s="29"/>
      <c r="G25" s="28"/>
      <c r="H25" s="28"/>
      <c r="I25" s="28"/>
      <c r="J25" s="28"/>
      <c r="K25" s="28"/>
      <c r="L25" s="29"/>
      <c r="M25" s="28"/>
      <c r="N25" s="30"/>
    </row>
    <row r="26" spans="1:14" ht="13.5" thickBot="1">
      <c r="A26" s="8" t="s">
        <v>27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13.5" thickBot="1">
      <c r="A27" s="12" t="s">
        <v>3</v>
      </c>
      <c r="B27" s="23" t="s">
        <v>4</v>
      </c>
      <c r="C27" s="23" t="s">
        <v>5</v>
      </c>
      <c r="D27" s="23" t="s">
        <v>6</v>
      </c>
      <c r="E27" s="23" t="s">
        <v>7</v>
      </c>
      <c r="F27" s="23" t="s">
        <v>8</v>
      </c>
      <c r="G27" s="23" t="s">
        <v>9</v>
      </c>
      <c r="H27" s="23" t="s">
        <v>10</v>
      </c>
      <c r="I27" s="23" t="s">
        <v>11</v>
      </c>
      <c r="J27" s="23" t="s">
        <v>12</v>
      </c>
      <c r="K27" s="23" t="s">
        <v>13</v>
      </c>
      <c r="L27" s="23" t="s">
        <v>14</v>
      </c>
      <c r="M27" s="23" t="s">
        <v>15</v>
      </c>
      <c r="N27" s="25" t="s">
        <v>16</v>
      </c>
    </row>
    <row r="28" spans="1:14" ht="13.5" thickBot="1">
      <c r="A28" s="12" t="s">
        <v>28</v>
      </c>
      <c r="B28" s="15">
        <v>104</v>
      </c>
      <c r="C28" s="15">
        <v>104.7</v>
      </c>
      <c r="D28" s="15">
        <v>105.1</v>
      </c>
      <c r="E28" s="15">
        <v>105.4</v>
      </c>
      <c r="F28" s="15">
        <v>105.8</v>
      </c>
      <c r="G28" s="15">
        <v>106.2</v>
      </c>
      <c r="H28" s="15">
        <v>106.2</v>
      </c>
      <c r="I28" s="15">
        <v>106.4</v>
      </c>
      <c r="J28" s="15">
        <v>106.7</v>
      </c>
      <c r="K28" s="15">
        <v>107.3</v>
      </c>
      <c r="L28" s="15">
        <v>107.7</v>
      </c>
      <c r="M28" s="15">
        <v>108</v>
      </c>
      <c r="N28" s="16">
        <f>AVERAGE(B28:M28)</f>
        <v>106.125</v>
      </c>
    </row>
    <row r="29" spans="1:14" ht="13.5" thickBot="1">
      <c r="A29" s="12" t="s">
        <v>29</v>
      </c>
      <c r="B29" s="15">
        <v>108.7</v>
      </c>
      <c r="C29" s="15">
        <v>109.1</v>
      </c>
      <c r="D29" s="15">
        <v>109.5</v>
      </c>
      <c r="E29" s="15">
        <v>109.8</v>
      </c>
      <c r="F29" s="15">
        <v>110.2</v>
      </c>
      <c r="G29" s="15">
        <v>110.6</v>
      </c>
      <c r="H29" s="15">
        <v>110.9</v>
      </c>
      <c r="I29" s="15">
        <v>111.2</v>
      </c>
      <c r="J29" s="15">
        <v>112</v>
      </c>
      <c r="K29" s="15">
        <v>113</v>
      </c>
      <c r="L29" s="15">
        <v>113.3</v>
      </c>
      <c r="M29" s="15">
        <v>113.5</v>
      </c>
      <c r="N29" s="16">
        <f>AVERAGE(B29:M29)</f>
        <v>110.98333333333333</v>
      </c>
    </row>
    <row r="30" spans="1:14" ht="13.5" thickBot="1">
      <c r="A30" s="12" t="s">
        <v>30</v>
      </c>
      <c r="B30" s="15">
        <v>114.1</v>
      </c>
      <c r="C30" s="15">
        <v>114.4</v>
      </c>
      <c r="D30" s="15">
        <v>114.9</v>
      </c>
      <c r="E30" s="15">
        <v>115.3</v>
      </c>
      <c r="F30" s="15">
        <v>115.6</v>
      </c>
      <c r="G30" s="15">
        <v>116</v>
      </c>
      <c r="H30" s="15">
        <v>116.3</v>
      </c>
      <c r="I30" s="15">
        <v>116.8</v>
      </c>
      <c r="J30" s="15">
        <v>117.4</v>
      </c>
      <c r="K30" s="15">
        <v>118.3</v>
      </c>
      <c r="L30" s="15">
        <v>119.3</v>
      </c>
      <c r="M30" s="15">
        <v>119.7</v>
      </c>
      <c r="N30" s="16">
        <f>AVERAGE(B30:M30)</f>
        <v>116.50833333333333</v>
      </c>
    </row>
    <row r="31" spans="1:14" ht="13.5" thickBot="1">
      <c r="A31" s="12" t="s">
        <v>31</v>
      </c>
      <c r="B31" s="26">
        <v>120.6</v>
      </c>
      <c r="C31" s="17">
        <v>121.6</v>
      </c>
      <c r="D31" s="17">
        <v>122.2</v>
      </c>
      <c r="E31" s="17">
        <v>123</v>
      </c>
      <c r="F31" s="17">
        <v>123.5</v>
      </c>
      <c r="G31" s="17">
        <v>124.1</v>
      </c>
      <c r="H31" s="17">
        <v>124.4</v>
      </c>
      <c r="I31" s="17">
        <v>124.6</v>
      </c>
      <c r="J31" s="17">
        <v>125.2</v>
      </c>
      <c r="K31" s="17">
        <v>126.4</v>
      </c>
      <c r="L31" s="17">
        <v>126.9</v>
      </c>
      <c r="M31" s="17">
        <v>127.5</v>
      </c>
      <c r="N31" s="16">
        <f>AVERAGE(B31:M31)</f>
        <v>124.16666666666669</v>
      </c>
    </row>
    <row r="32" spans="1:14" ht="12.75">
      <c r="A32" s="27"/>
      <c r="B32" s="28"/>
      <c r="C32" s="28"/>
      <c r="D32" s="28"/>
      <c r="E32" s="28"/>
      <c r="F32" s="29"/>
      <c r="G32" s="28"/>
      <c r="H32" s="28"/>
      <c r="I32" s="28"/>
      <c r="J32" s="28"/>
      <c r="K32" s="28"/>
      <c r="L32" s="29"/>
      <c r="M32" s="28"/>
      <c r="N32" s="30"/>
    </row>
    <row r="33" spans="1:14" ht="13.5" thickBot="1">
      <c r="A33" s="20" t="s">
        <v>32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13.5" thickBot="1">
      <c r="A34" s="12" t="s">
        <v>3</v>
      </c>
      <c r="B34" s="24" t="s">
        <v>4</v>
      </c>
      <c r="C34" s="23" t="s">
        <v>5</v>
      </c>
      <c r="D34" s="23" t="s">
        <v>6</v>
      </c>
      <c r="E34" s="23" t="s">
        <v>7</v>
      </c>
      <c r="F34" s="23" t="s">
        <v>8</v>
      </c>
      <c r="G34" s="23" t="s">
        <v>9</v>
      </c>
      <c r="H34" s="23" t="s">
        <v>10</v>
      </c>
      <c r="I34" s="23" t="s">
        <v>11</v>
      </c>
      <c r="J34" s="23" t="s">
        <v>12</v>
      </c>
      <c r="K34" s="23" t="s">
        <v>13</v>
      </c>
      <c r="L34" s="23" t="s">
        <v>14</v>
      </c>
      <c r="M34" s="31" t="s">
        <v>15</v>
      </c>
      <c r="N34" s="25" t="s">
        <v>16</v>
      </c>
    </row>
    <row r="35" spans="1:14" ht="13.5" thickBot="1">
      <c r="A35" s="32" t="s">
        <v>33</v>
      </c>
      <c r="B35" s="15">
        <v>103.3</v>
      </c>
      <c r="C35" s="15">
        <v>104</v>
      </c>
      <c r="D35" s="15">
        <v>104.4</v>
      </c>
      <c r="E35" s="15">
        <v>104.8</v>
      </c>
      <c r="F35" s="15">
        <v>105.1</v>
      </c>
      <c r="G35" s="15">
        <v>105.5</v>
      </c>
      <c r="H35" s="15">
        <v>105.9</v>
      </c>
      <c r="I35" s="15">
        <v>106.6</v>
      </c>
      <c r="J35" s="15">
        <v>107.2</v>
      </c>
      <c r="K35" s="15">
        <v>108.1</v>
      </c>
      <c r="L35" s="15">
        <v>108.8</v>
      </c>
      <c r="M35" s="15">
        <v>109.2</v>
      </c>
      <c r="N35" s="16">
        <f>AVERAGE(B35:M35)</f>
        <v>106.075</v>
      </c>
    </row>
    <row r="36" spans="1:14" ht="13.5" thickBot="1">
      <c r="A36" s="32" t="s">
        <v>34</v>
      </c>
      <c r="B36" s="15">
        <v>110</v>
      </c>
      <c r="C36" s="15">
        <v>111</v>
      </c>
      <c r="D36" s="15">
        <v>111.3</v>
      </c>
      <c r="E36" s="15">
        <v>111.8</v>
      </c>
      <c r="F36" s="15">
        <v>112.2</v>
      </c>
      <c r="G36" s="15">
        <v>112.8</v>
      </c>
      <c r="H36" s="15">
        <v>113</v>
      </c>
      <c r="I36" s="15">
        <v>113.3</v>
      </c>
      <c r="J36" s="15">
        <v>113.8</v>
      </c>
      <c r="K36" s="15">
        <v>114.7</v>
      </c>
      <c r="L36" s="15">
        <v>115.5</v>
      </c>
      <c r="M36" s="15">
        <v>115.8</v>
      </c>
      <c r="N36" s="16">
        <f>AVERAGE(B36:M36)</f>
        <v>112.93333333333332</v>
      </c>
    </row>
    <row r="37" spans="1:14" ht="13.5" thickBot="1">
      <c r="A37" s="12" t="s">
        <v>35</v>
      </c>
      <c r="B37" s="26">
        <v>116.7</v>
      </c>
      <c r="C37" s="17">
        <v>116.9</v>
      </c>
      <c r="D37" s="17">
        <v>117.4</v>
      </c>
      <c r="E37" s="17">
        <v>117.9</v>
      </c>
      <c r="F37" s="17">
        <v>118.5</v>
      </c>
      <c r="G37" s="17">
        <v>118.9</v>
      </c>
      <c r="H37" s="17">
        <v>119.1</v>
      </c>
      <c r="I37" s="17">
        <v>119.2</v>
      </c>
      <c r="J37" s="17">
        <v>119.6</v>
      </c>
      <c r="K37" s="17">
        <v>120.3</v>
      </c>
      <c r="L37" s="17">
        <v>121</v>
      </c>
      <c r="M37" s="17">
        <v>121.2</v>
      </c>
      <c r="N37" s="16">
        <f>AVERAGE(B37:M37)</f>
        <v>118.89166666666667</v>
      </c>
    </row>
    <row r="38" spans="1:14" ht="12.7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30"/>
    </row>
    <row r="39" spans="1:14" ht="13.5" thickBot="1">
      <c r="A39" s="20" t="s">
        <v>36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ht="13.5" thickBot="1">
      <c r="A40" s="12" t="s">
        <v>3</v>
      </c>
      <c r="B40" s="24" t="s">
        <v>4</v>
      </c>
      <c r="C40" s="23" t="s">
        <v>5</v>
      </c>
      <c r="D40" s="23" t="s">
        <v>6</v>
      </c>
      <c r="E40" s="23" t="s">
        <v>7</v>
      </c>
      <c r="F40" s="23" t="s">
        <v>8</v>
      </c>
      <c r="G40" s="23" t="s">
        <v>9</v>
      </c>
      <c r="H40" s="23" t="s">
        <v>10</v>
      </c>
      <c r="I40" s="23" t="s">
        <v>11</v>
      </c>
      <c r="J40" s="23" t="s">
        <v>12</v>
      </c>
      <c r="K40" s="23" t="s">
        <v>13</v>
      </c>
      <c r="L40" s="23" t="s">
        <v>14</v>
      </c>
      <c r="M40" s="31" t="s">
        <v>15</v>
      </c>
      <c r="N40" s="25" t="s">
        <v>16</v>
      </c>
    </row>
    <row r="41" spans="1:14" ht="13.5" thickBot="1">
      <c r="A41" s="32" t="s">
        <v>37</v>
      </c>
      <c r="B41" s="15">
        <v>102.3</v>
      </c>
      <c r="C41" s="15">
        <v>102.7</v>
      </c>
      <c r="D41" s="15">
        <v>102.9</v>
      </c>
      <c r="E41" s="15">
        <v>103.3</v>
      </c>
      <c r="F41" s="15">
        <v>103.7</v>
      </c>
      <c r="G41" s="15">
        <v>104.2</v>
      </c>
      <c r="H41" s="15">
        <v>104.6</v>
      </c>
      <c r="I41" s="15">
        <v>104.7</v>
      </c>
      <c r="J41" s="15">
        <v>104.8</v>
      </c>
      <c r="K41" s="15">
        <v>105.5</v>
      </c>
      <c r="L41" s="15">
        <v>106</v>
      </c>
      <c r="M41" s="15">
        <v>106</v>
      </c>
      <c r="N41" s="16">
        <f>AVERAGE(B41:M41)</f>
        <v>104.22500000000001</v>
      </c>
    </row>
    <row r="42" spans="1:14" ht="13.5" thickBot="1">
      <c r="A42" s="32" t="s">
        <v>38</v>
      </c>
      <c r="B42" s="15">
        <v>106.6</v>
      </c>
      <c r="C42" s="15">
        <v>107</v>
      </c>
      <c r="D42" s="15">
        <v>107.2</v>
      </c>
      <c r="E42" s="15">
        <v>107.5</v>
      </c>
      <c r="F42" s="15">
        <v>107.9</v>
      </c>
      <c r="G42" s="15">
        <v>108.1</v>
      </c>
      <c r="H42" s="15">
        <v>108.4</v>
      </c>
      <c r="I42" s="15">
        <v>108.6</v>
      </c>
      <c r="J42" s="15">
        <v>108.9</v>
      </c>
      <c r="K42" s="15">
        <v>109.5</v>
      </c>
      <c r="L42" s="15">
        <v>109.9</v>
      </c>
      <c r="M42" s="15">
        <v>110.3</v>
      </c>
      <c r="N42" s="16">
        <f>AVERAGE(B42:M42)</f>
        <v>108.325</v>
      </c>
    </row>
    <row r="43" spans="1:14" ht="13.5" thickBot="1">
      <c r="A43" s="12" t="s">
        <v>39</v>
      </c>
      <c r="B43" s="26">
        <v>110.7</v>
      </c>
      <c r="C43" s="17">
        <v>111.6</v>
      </c>
      <c r="D43" s="33">
        <v>112.5</v>
      </c>
      <c r="E43" s="17">
        <v>113.1</v>
      </c>
      <c r="F43" s="17">
        <v>113.8</v>
      </c>
      <c r="G43" s="17">
        <v>114.4</v>
      </c>
      <c r="H43" s="17">
        <v>114.5</v>
      </c>
      <c r="I43" s="17">
        <v>114.9</v>
      </c>
      <c r="J43" s="17">
        <v>115.2</v>
      </c>
      <c r="K43" s="17">
        <v>115.8</v>
      </c>
      <c r="L43" s="17">
        <v>116.5</v>
      </c>
      <c r="M43" s="17">
        <v>116.7</v>
      </c>
      <c r="N43" s="16">
        <f>AVERAGE(B43:M43)</f>
        <v>114.14166666666667</v>
      </c>
    </row>
    <row r="44" spans="1:14" ht="12.75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1:14" ht="13.5" thickBot="1">
      <c r="A45" s="20" t="s">
        <v>40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ht="13.5" thickBot="1">
      <c r="A46" s="36" t="s">
        <v>3</v>
      </c>
      <c r="B46" s="24" t="s">
        <v>4</v>
      </c>
      <c r="C46" s="23" t="s">
        <v>5</v>
      </c>
      <c r="D46" s="23" t="s">
        <v>6</v>
      </c>
      <c r="E46" s="23" t="s">
        <v>7</v>
      </c>
      <c r="F46" s="23" t="s">
        <v>8</v>
      </c>
      <c r="G46" s="23" t="s">
        <v>9</v>
      </c>
      <c r="H46" s="23" t="s">
        <v>10</v>
      </c>
      <c r="I46" s="23" t="s">
        <v>11</v>
      </c>
      <c r="J46" s="23" t="s">
        <v>12</v>
      </c>
      <c r="K46" s="23" t="s">
        <v>13</v>
      </c>
      <c r="L46" s="23" t="s">
        <v>14</v>
      </c>
      <c r="M46" s="31" t="s">
        <v>15</v>
      </c>
      <c r="N46" s="25" t="s">
        <v>16</v>
      </c>
    </row>
    <row r="47" spans="1:14" ht="13.5" thickBot="1">
      <c r="A47" s="12" t="s">
        <v>41</v>
      </c>
      <c r="B47" s="37">
        <v>102.4</v>
      </c>
      <c r="C47" s="15">
        <v>102.7</v>
      </c>
      <c r="D47" s="15">
        <v>103</v>
      </c>
      <c r="E47" s="15">
        <v>103.6</v>
      </c>
      <c r="F47" s="15">
        <v>104</v>
      </c>
      <c r="G47" s="15">
        <v>104.2</v>
      </c>
      <c r="H47" s="15">
        <v>104</v>
      </c>
      <c r="I47" s="15">
        <v>104.1</v>
      </c>
      <c r="J47" s="15">
        <v>104.4</v>
      </c>
      <c r="K47" s="15">
        <v>104.5</v>
      </c>
      <c r="L47" s="15">
        <v>104.8</v>
      </c>
      <c r="M47" s="15">
        <v>104.9</v>
      </c>
      <c r="N47" s="16">
        <f aca="true" t="shared" si="0" ref="N47:N57">AVERAGE(B47:M47)</f>
        <v>103.88333333333334</v>
      </c>
    </row>
    <row r="48" spans="1:14" ht="13.5" thickBot="1">
      <c r="A48" s="12" t="s">
        <v>42</v>
      </c>
      <c r="B48" s="38">
        <v>105.1</v>
      </c>
      <c r="C48" s="15">
        <v>105.2</v>
      </c>
      <c r="D48" s="15">
        <v>105.3</v>
      </c>
      <c r="E48" s="15">
        <v>105.4</v>
      </c>
      <c r="F48" s="15">
        <v>105.7</v>
      </c>
      <c r="G48" s="15">
        <v>105.7</v>
      </c>
      <c r="H48" s="15">
        <v>105.7</v>
      </c>
      <c r="I48" s="15">
        <v>105.7</v>
      </c>
      <c r="J48" s="15">
        <v>105.9</v>
      </c>
      <c r="K48" s="15">
        <v>106.2</v>
      </c>
      <c r="L48" s="15">
        <v>106.5</v>
      </c>
      <c r="M48" s="39">
        <v>106.5</v>
      </c>
      <c r="N48" s="16">
        <f t="shared" si="0"/>
        <v>105.74166666666667</v>
      </c>
    </row>
    <row r="49" spans="1:14" ht="13.5" thickBot="1">
      <c r="A49" s="36" t="s">
        <v>43</v>
      </c>
      <c r="B49" s="40" t="s">
        <v>44</v>
      </c>
      <c r="C49" s="41">
        <v>107.1</v>
      </c>
      <c r="D49" s="41">
        <v>107.1</v>
      </c>
      <c r="E49" s="41">
        <v>107.3</v>
      </c>
      <c r="F49" s="41">
        <v>107.5</v>
      </c>
      <c r="G49" s="41">
        <v>107.6</v>
      </c>
      <c r="H49" s="41">
        <v>107.6</v>
      </c>
      <c r="I49" s="41">
        <v>107.7</v>
      </c>
      <c r="J49" s="41">
        <v>107.8</v>
      </c>
      <c r="K49" s="41">
        <v>108</v>
      </c>
      <c r="L49" s="41">
        <v>108.1</v>
      </c>
      <c r="M49" s="42">
        <v>108.1</v>
      </c>
      <c r="N49" s="43">
        <f t="shared" si="0"/>
        <v>107.62727272727271</v>
      </c>
    </row>
    <row r="50" spans="1:14" ht="13.5" thickBot="1">
      <c r="A50" s="36" t="s">
        <v>45</v>
      </c>
      <c r="B50" s="44">
        <v>108.2</v>
      </c>
      <c r="C50" s="45">
        <v>108.4</v>
      </c>
      <c r="D50" s="46">
        <v>108.6</v>
      </c>
      <c r="E50" s="45">
        <v>109</v>
      </c>
      <c r="F50" s="45">
        <v>109.2</v>
      </c>
      <c r="G50" s="45">
        <v>109.2</v>
      </c>
      <c r="H50" s="45">
        <v>109.4</v>
      </c>
      <c r="I50" s="45">
        <v>109.4</v>
      </c>
      <c r="J50" s="45">
        <v>109.7</v>
      </c>
      <c r="K50" s="45">
        <v>109.9</v>
      </c>
      <c r="L50" s="45">
        <v>110.3</v>
      </c>
      <c r="M50" s="47">
        <v>110.4</v>
      </c>
      <c r="N50" s="25">
        <f t="shared" si="0"/>
        <v>109.30833333333335</v>
      </c>
    </row>
    <row r="51" spans="1:14" ht="13.5" thickBot="1">
      <c r="A51" s="36" t="s">
        <v>46</v>
      </c>
      <c r="B51" s="48">
        <v>110.5</v>
      </c>
      <c r="C51" s="49">
        <v>111</v>
      </c>
      <c r="D51" s="15">
        <v>111.3</v>
      </c>
      <c r="E51" s="49">
        <v>111.4</v>
      </c>
      <c r="F51" s="49">
        <v>111.7</v>
      </c>
      <c r="G51" s="49">
        <v>112.1</v>
      </c>
      <c r="H51" s="49">
        <v>112.3</v>
      </c>
      <c r="I51" s="49">
        <v>112.3</v>
      </c>
      <c r="J51" s="49">
        <v>112.5</v>
      </c>
      <c r="K51" s="49">
        <v>112.8</v>
      </c>
      <c r="L51" s="49">
        <v>113.3</v>
      </c>
      <c r="M51" s="39">
        <v>113.4</v>
      </c>
      <c r="N51" s="25">
        <f t="shared" si="0"/>
        <v>112.05000000000001</v>
      </c>
    </row>
    <row r="52" spans="1:14" ht="13.5" thickBot="1">
      <c r="A52" s="36" t="s">
        <v>47</v>
      </c>
      <c r="B52" s="48">
        <v>113.9</v>
      </c>
      <c r="C52" s="49">
        <v>114.3</v>
      </c>
      <c r="D52" s="15">
        <v>114.4</v>
      </c>
      <c r="E52" s="49">
        <v>114.8</v>
      </c>
      <c r="F52" s="49">
        <v>115.1</v>
      </c>
      <c r="G52" s="49">
        <v>115.3</v>
      </c>
      <c r="H52" s="49">
        <v>115.3</v>
      </c>
      <c r="I52" s="49">
        <v>115.3</v>
      </c>
      <c r="J52" s="49">
        <v>115.4</v>
      </c>
      <c r="K52" s="49">
        <v>115.7</v>
      </c>
      <c r="L52" s="49">
        <v>115.9</v>
      </c>
      <c r="M52" s="39">
        <v>116</v>
      </c>
      <c r="N52" s="25">
        <f t="shared" si="0"/>
        <v>115.11666666666667</v>
      </c>
    </row>
    <row r="53" spans="1:14" ht="13.5" thickBot="1">
      <c r="A53" s="36" t="s">
        <v>48</v>
      </c>
      <c r="B53" s="48">
        <v>116.5</v>
      </c>
      <c r="C53" s="49">
        <v>116.9</v>
      </c>
      <c r="D53" s="15">
        <v>117.2</v>
      </c>
      <c r="E53" s="49">
        <v>117.5</v>
      </c>
      <c r="F53" s="49">
        <v>117.7</v>
      </c>
      <c r="G53" s="49">
        <v>117.9</v>
      </c>
      <c r="H53" s="49">
        <v>118</v>
      </c>
      <c r="I53" s="49">
        <v>118.2</v>
      </c>
      <c r="J53" s="49">
        <v>118.4</v>
      </c>
      <c r="K53" s="49">
        <v>118.7</v>
      </c>
      <c r="L53" s="49">
        <v>119</v>
      </c>
      <c r="M53" s="39">
        <v>119.1</v>
      </c>
      <c r="N53" s="25">
        <f t="shared" si="0"/>
        <v>117.92500000000001</v>
      </c>
    </row>
    <row r="54" spans="1:14" ht="13.5" thickBot="1">
      <c r="A54" s="36" t="s">
        <v>49</v>
      </c>
      <c r="B54" s="48">
        <v>119.6</v>
      </c>
      <c r="C54" s="49">
        <v>119.8</v>
      </c>
      <c r="D54" s="15">
        <v>120.2</v>
      </c>
      <c r="E54" s="49">
        <v>120.4</v>
      </c>
      <c r="F54" s="49">
        <v>120.5</v>
      </c>
      <c r="G54" s="49">
        <v>120.6</v>
      </c>
      <c r="H54" s="49">
        <v>120.9</v>
      </c>
      <c r="I54" s="49">
        <v>121.1</v>
      </c>
      <c r="J54" s="49">
        <v>121.4</v>
      </c>
      <c r="K54" s="49">
        <v>121.5</v>
      </c>
      <c r="L54" s="49">
        <v>121.8</v>
      </c>
      <c r="M54" s="39">
        <v>121.8</v>
      </c>
      <c r="N54" s="25">
        <f t="shared" si="0"/>
        <v>120.8</v>
      </c>
    </row>
    <row r="55" spans="1:14" ht="13.5" thickBot="1">
      <c r="A55" s="36" t="s">
        <v>105</v>
      </c>
      <c r="B55" s="48">
        <v>122</v>
      </c>
      <c r="C55" s="49">
        <v>122.4</v>
      </c>
      <c r="D55" s="15">
        <v>122.5</v>
      </c>
      <c r="E55" s="49">
        <v>122.8</v>
      </c>
      <c r="F55" s="49">
        <v>123</v>
      </c>
      <c r="G55" s="49">
        <v>123.3</v>
      </c>
      <c r="H55" s="49">
        <v>123.4</v>
      </c>
      <c r="I55" s="49">
        <v>123.6</v>
      </c>
      <c r="J55" s="49">
        <v>123.6</v>
      </c>
      <c r="K55" s="49">
        <v>123.6</v>
      </c>
      <c r="L55" s="49">
        <v>123.9</v>
      </c>
      <c r="M55" s="39">
        <v>123.9</v>
      </c>
      <c r="N55" s="25">
        <f t="shared" si="0"/>
        <v>123.16666666666667</v>
      </c>
    </row>
    <row r="56" spans="1:14" ht="13.5" thickBot="1">
      <c r="A56" s="12" t="s">
        <v>106</v>
      </c>
      <c r="B56" s="48">
        <v>123.9</v>
      </c>
      <c r="C56" s="49">
        <v>124.3</v>
      </c>
      <c r="D56" s="15">
        <v>124.5</v>
      </c>
      <c r="E56" s="49">
        <v>124.9</v>
      </c>
      <c r="F56" s="49">
        <v>125.1</v>
      </c>
      <c r="G56" s="49">
        <v>125.3</v>
      </c>
      <c r="H56" s="49">
        <v>125.6</v>
      </c>
      <c r="I56" s="49">
        <v>125.8</v>
      </c>
      <c r="J56" s="49">
        <v>125.9</v>
      </c>
      <c r="K56" s="49">
        <v>126.1</v>
      </c>
      <c r="L56" s="49">
        <v>126.1</v>
      </c>
      <c r="M56" s="39">
        <v>126.3</v>
      </c>
      <c r="N56" s="25">
        <f t="shared" si="0"/>
        <v>125.31666666666665</v>
      </c>
    </row>
    <row r="57" spans="1:14" ht="13.5" thickBot="1">
      <c r="A57" s="12" t="s">
        <v>107</v>
      </c>
      <c r="B57" s="49">
        <v>126.6</v>
      </c>
      <c r="C57" s="49">
        <v>126.9</v>
      </c>
      <c r="D57" s="15">
        <v>127.1</v>
      </c>
      <c r="E57" s="49">
        <v>127.4</v>
      </c>
      <c r="F57" s="49">
        <v>127.8</v>
      </c>
      <c r="G57" s="49">
        <v>127.9</v>
      </c>
      <c r="H57" s="49">
        <v>128.2</v>
      </c>
      <c r="I57" s="49">
        <v>128.4</v>
      </c>
      <c r="J57" s="49">
        <v>128.4</v>
      </c>
      <c r="K57" s="49">
        <v>128.2</v>
      </c>
      <c r="L57" s="49">
        <v>128.3</v>
      </c>
      <c r="M57" s="49">
        <v>128.4</v>
      </c>
      <c r="N57" s="103">
        <f t="shared" si="0"/>
        <v>127.8</v>
      </c>
    </row>
    <row r="58" spans="1:14" ht="13.5" thickBot="1">
      <c r="A58" s="12">
        <v>2007</v>
      </c>
      <c r="B58" s="104">
        <v>128.5</v>
      </c>
      <c r="C58" s="105">
        <v>128.8</v>
      </c>
      <c r="D58" s="105">
        <v>129</v>
      </c>
      <c r="E58" s="105">
        <v>129.2</v>
      </c>
      <c r="F58" s="105">
        <v>129.6</v>
      </c>
      <c r="G58" s="105">
        <v>129.9</v>
      </c>
      <c r="H58" s="105">
        <v>130.2</v>
      </c>
      <c r="I58" s="105">
        <v>130.4</v>
      </c>
      <c r="J58" s="105">
        <v>130.4</v>
      </c>
      <c r="K58" s="105">
        <v>130.8</v>
      </c>
      <c r="L58" s="105">
        <v>131.3</v>
      </c>
      <c r="M58" s="106">
        <v>131.8</v>
      </c>
      <c r="N58" s="25">
        <f>AVERAGE(B58:M58)</f>
        <v>129.99166666666667</v>
      </c>
    </row>
    <row r="59" spans="1:14" ht="13.5" hidden="1" thickBot="1">
      <c r="A59" s="12" t="s">
        <v>109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8"/>
    </row>
    <row r="60" spans="1:14" ht="13.5" thickBot="1">
      <c r="A60" s="142">
        <v>2008</v>
      </c>
      <c r="B60" s="140">
        <v>132.2</v>
      </c>
      <c r="C60" s="119">
        <v>132.5</v>
      </c>
      <c r="D60" s="119">
        <v>133.2</v>
      </c>
      <c r="E60" s="119">
        <v>133.5</v>
      </c>
      <c r="F60" s="119">
        <v>134.2</v>
      </c>
      <c r="G60" s="119">
        <v>134.8</v>
      </c>
      <c r="H60" s="119">
        <v>135.4</v>
      </c>
      <c r="I60" s="49">
        <v>135.5</v>
      </c>
      <c r="J60" s="119">
        <v>135.2</v>
      </c>
      <c r="K60" s="119">
        <v>135.2</v>
      </c>
      <c r="L60" s="119">
        <v>134.7</v>
      </c>
      <c r="M60" s="120">
        <v>134.5</v>
      </c>
      <c r="N60" s="25">
        <f>AVERAGE(B60:M60)</f>
        <v>134.24166666666665</v>
      </c>
    </row>
    <row r="61" spans="1:14" ht="12.75">
      <c r="A61" s="143">
        <v>2009</v>
      </c>
      <c r="B61" s="141">
        <v>134.2</v>
      </c>
      <c r="C61" s="138">
        <v>134.5</v>
      </c>
      <c r="D61" s="138">
        <v>134.5</v>
      </c>
      <c r="E61" s="138">
        <v>134.8</v>
      </c>
      <c r="F61" s="138">
        <v>135.1</v>
      </c>
      <c r="G61" s="138">
        <v>135.3</v>
      </c>
      <c r="H61" s="138">
        <v>135.3</v>
      </c>
      <c r="I61" s="45">
        <v>135.8</v>
      </c>
      <c r="J61" s="138">
        <v>135.4</v>
      </c>
      <c r="K61" s="138">
        <v>135.5</v>
      </c>
      <c r="L61" s="138">
        <v>135.6</v>
      </c>
      <c r="M61" s="139">
        <v>135.8</v>
      </c>
      <c r="N61" s="118">
        <f>AVERAGE(B61:M61)</f>
        <v>135.15</v>
      </c>
    </row>
    <row r="62" spans="1:14" ht="13.5" thickBot="1">
      <c r="A62" s="144">
        <v>2010</v>
      </c>
      <c r="B62" s="155">
        <v>136</v>
      </c>
      <c r="C62" s="154">
        <v>136.2</v>
      </c>
      <c r="D62" s="154">
        <v>136.5</v>
      </c>
      <c r="E62" s="154">
        <v>137</v>
      </c>
      <c r="F62" s="154">
        <v>137.1</v>
      </c>
      <c r="G62" s="154">
        <v>137.1</v>
      </c>
      <c r="H62" s="154">
        <v>137.6</v>
      </c>
      <c r="I62" s="86">
        <v>137.9</v>
      </c>
      <c r="J62" s="154">
        <v>137.5</v>
      </c>
      <c r="K62" s="154">
        <v>137.8</v>
      </c>
      <c r="L62" s="154">
        <v>137.9</v>
      </c>
      <c r="M62" s="156">
        <v>138.4</v>
      </c>
      <c r="N62" s="16">
        <v>137.3</v>
      </c>
    </row>
    <row r="63" spans="1:14" ht="12.75">
      <c r="A63" s="147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148"/>
    </row>
    <row r="64" spans="1:14" ht="13.5" thickBot="1">
      <c r="A64" s="170" t="s">
        <v>112</v>
      </c>
      <c r="B64" s="170"/>
      <c r="C64" s="170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148"/>
    </row>
    <row r="65" spans="1:14" ht="13.5" thickBot="1">
      <c r="A65" s="36" t="s">
        <v>3</v>
      </c>
      <c r="B65" s="24" t="s">
        <v>4</v>
      </c>
      <c r="C65" s="23" t="s">
        <v>5</v>
      </c>
      <c r="D65" s="23" t="s">
        <v>6</v>
      </c>
      <c r="E65" s="23" t="s">
        <v>7</v>
      </c>
      <c r="F65" s="23" t="s">
        <v>8</v>
      </c>
      <c r="G65" s="23" t="s">
        <v>9</v>
      </c>
      <c r="H65" s="23" t="s">
        <v>10</v>
      </c>
      <c r="I65" s="23" t="s">
        <v>11</v>
      </c>
      <c r="J65" s="23" t="s">
        <v>12</v>
      </c>
      <c r="K65" s="23" t="s">
        <v>13</v>
      </c>
      <c r="L65" s="23" t="s">
        <v>14</v>
      </c>
      <c r="M65" s="31" t="s">
        <v>15</v>
      </c>
      <c r="N65" s="25" t="s">
        <v>16</v>
      </c>
    </row>
    <row r="66" spans="1:14" ht="13.5" thickBot="1">
      <c r="A66" s="12" t="s">
        <v>113</v>
      </c>
      <c r="B66" s="37">
        <v>101.2</v>
      </c>
      <c r="C66" s="15">
        <v>101.5</v>
      </c>
      <c r="D66" s="15">
        <v>101.9</v>
      </c>
      <c r="E66" s="15">
        <v>102.4</v>
      </c>
      <c r="F66" s="15">
        <v>102.5</v>
      </c>
      <c r="G66" s="15">
        <v>102.6</v>
      </c>
      <c r="H66" s="15">
        <v>102.9</v>
      </c>
      <c r="I66" s="15">
        <v>103.2</v>
      </c>
      <c r="J66" s="15">
        <v>103.2</v>
      </c>
      <c r="K66" s="15">
        <v>103.6</v>
      </c>
      <c r="L66" s="15">
        <v>103.7</v>
      </c>
      <c r="M66" s="15">
        <v>104</v>
      </c>
      <c r="N66" s="16">
        <f>AVERAGE(B66:M66)</f>
        <v>102.72500000000001</v>
      </c>
    </row>
    <row r="67" spans="1:14" ht="13.5" thickBot="1">
      <c r="A67" s="12" t="s">
        <v>117</v>
      </c>
      <c r="B67" s="38">
        <v>104.4</v>
      </c>
      <c r="C67" s="15">
        <v>104.8</v>
      </c>
      <c r="D67" s="15">
        <v>105.2</v>
      </c>
      <c r="E67" s="15">
        <v>105.7</v>
      </c>
      <c r="F67" s="15">
        <v>105.6</v>
      </c>
      <c r="G67" s="15">
        <v>105.8</v>
      </c>
      <c r="H67" s="15">
        <v>105.9</v>
      </c>
      <c r="I67" s="15">
        <v>106.4</v>
      </c>
      <c r="J67" s="15">
        <v>106.4</v>
      </c>
      <c r="K67" s="15">
        <v>106.4</v>
      </c>
      <c r="L67" s="15">
        <v>106.2</v>
      </c>
      <c r="M67" s="39">
        <v>106.5</v>
      </c>
      <c r="N67" s="153">
        <f>AVERAGE(B67:M67)</f>
        <v>105.77499999999999</v>
      </c>
    </row>
    <row r="68" spans="1:14" ht="13.5" thickBot="1">
      <c r="A68" s="36" t="s">
        <v>118</v>
      </c>
      <c r="B68" s="40">
        <v>106.7</v>
      </c>
      <c r="C68" s="41">
        <v>106.7</v>
      </c>
      <c r="D68" s="41">
        <v>106.9</v>
      </c>
      <c r="E68" s="41">
        <v>106.9</v>
      </c>
      <c r="F68" s="41">
        <v>106.9</v>
      </c>
      <c r="G68" s="41">
        <v>107.1</v>
      </c>
      <c r="H68" s="41">
        <v>107.2</v>
      </c>
      <c r="I68" s="41">
        <v>107.6</v>
      </c>
      <c r="J68" s="41">
        <v>107.2</v>
      </c>
      <c r="K68" s="41">
        <v>107.1</v>
      </c>
      <c r="L68" s="41">
        <v>106.8</v>
      </c>
      <c r="M68" s="42">
        <v>107.1</v>
      </c>
      <c r="N68" s="153">
        <f>AVERAGE(B68:M68)</f>
        <v>107.01666666666667</v>
      </c>
    </row>
    <row r="69" spans="1:14" ht="13.5" thickBot="1">
      <c r="A69" s="36" t="s">
        <v>120</v>
      </c>
      <c r="B69" s="44">
        <v>107.3</v>
      </c>
      <c r="C69" s="45">
        <v>107.2</v>
      </c>
      <c r="D69" s="46">
        <v>107.2</v>
      </c>
      <c r="E69" s="45">
        <v>107.4</v>
      </c>
      <c r="F69" s="45">
        <v>107.3</v>
      </c>
      <c r="G69" s="45">
        <v>107.4</v>
      </c>
      <c r="H69" s="45">
        <v>107.3</v>
      </c>
      <c r="I69" s="45">
        <v>107.5</v>
      </c>
      <c r="J69" s="45">
        <v>107.1</v>
      </c>
      <c r="K69" s="45">
        <v>107.2</v>
      </c>
      <c r="L69" s="45">
        <v>107</v>
      </c>
      <c r="M69" s="47">
        <v>107</v>
      </c>
      <c r="N69" s="153">
        <f>AVERAGE(B69:M69)</f>
        <v>107.24166666666666</v>
      </c>
    </row>
    <row r="70" spans="1:14" ht="13.5" thickBot="1">
      <c r="A70" s="12" t="s">
        <v>121</v>
      </c>
      <c r="B70" s="149">
        <v>106.5</v>
      </c>
      <c r="C70" s="86">
        <v>106.8</v>
      </c>
      <c r="D70" s="17">
        <v>107</v>
      </c>
      <c r="E70" s="86">
        <v>107.1</v>
      </c>
      <c r="F70" s="86">
        <v>107.2</v>
      </c>
      <c r="G70" s="86">
        <v>107.3</v>
      </c>
      <c r="H70" s="86">
        <v>107.2</v>
      </c>
      <c r="I70" s="86">
        <v>107.4</v>
      </c>
      <c r="J70" s="86">
        <v>107</v>
      </c>
      <c r="K70" s="86">
        <v>107.2</v>
      </c>
      <c r="L70" s="86">
        <v>107</v>
      </c>
      <c r="M70" s="150">
        <v>107</v>
      </c>
      <c r="N70" s="25">
        <f>AVERAGE(B70:M70)</f>
        <v>107.05833333333334</v>
      </c>
    </row>
    <row r="71" spans="1:14" ht="12.75">
      <c r="A71" s="34"/>
      <c r="B71" s="29"/>
      <c r="C71" s="29"/>
      <c r="D71" s="28"/>
      <c r="E71" s="29"/>
      <c r="F71" s="29"/>
      <c r="G71" s="29"/>
      <c r="H71" s="29"/>
      <c r="I71" s="29"/>
      <c r="J71" s="29"/>
      <c r="K71" s="29"/>
      <c r="L71" s="29"/>
      <c r="M71" s="29"/>
      <c r="N71" s="148"/>
    </row>
    <row r="72" spans="1:14" ht="13.5" thickBot="1">
      <c r="A72" s="170" t="s">
        <v>124</v>
      </c>
      <c r="B72" s="170"/>
      <c r="C72" s="170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148"/>
    </row>
    <row r="73" spans="1:14" ht="13.5" thickBot="1">
      <c r="A73" s="36" t="s">
        <v>3</v>
      </c>
      <c r="B73" s="24" t="s">
        <v>4</v>
      </c>
      <c r="C73" s="23" t="s">
        <v>5</v>
      </c>
      <c r="D73" s="23" t="s">
        <v>6</v>
      </c>
      <c r="E73" s="23" t="s">
        <v>7</v>
      </c>
      <c r="F73" s="23" t="s">
        <v>8</v>
      </c>
      <c r="G73" s="23" t="s">
        <v>9</v>
      </c>
      <c r="H73" s="23" t="s">
        <v>10</v>
      </c>
      <c r="I73" s="23" t="s">
        <v>11</v>
      </c>
      <c r="J73" s="23" t="s">
        <v>12</v>
      </c>
      <c r="K73" s="23" t="s">
        <v>13</v>
      </c>
      <c r="L73" s="23" t="s">
        <v>14</v>
      </c>
      <c r="M73" s="31" t="s">
        <v>15</v>
      </c>
      <c r="N73" s="25" t="s">
        <v>16</v>
      </c>
    </row>
    <row r="74" spans="1:14" ht="13.5" thickBot="1">
      <c r="A74" s="12" t="s">
        <v>125</v>
      </c>
      <c r="B74" s="37">
        <v>99.7</v>
      </c>
      <c r="C74" s="37">
        <v>99.5</v>
      </c>
      <c r="D74" s="37">
        <v>99.6</v>
      </c>
      <c r="E74" s="37">
        <v>99.6</v>
      </c>
      <c r="F74" s="37">
        <v>99.7</v>
      </c>
      <c r="G74" s="37">
        <v>99.9</v>
      </c>
      <c r="H74" s="37">
        <v>100</v>
      </c>
      <c r="I74" s="37">
        <v>100.2</v>
      </c>
      <c r="J74" s="37">
        <v>100</v>
      </c>
      <c r="K74" s="37">
        <v>100</v>
      </c>
      <c r="L74" s="37">
        <v>100</v>
      </c>
      <c r="M74" s="158">
        <v>100.3</v>
      </c>
      <c r="N74" s="167">
        <v>99.9</v>
      </c>
    </row>
    <row r="75" spans="1:14" ht="13.5" thickBot="1">
      <c r="A75" s="12" t="s">
        <v>127</v>
      </c>
      <c r="B75" s="37">
        <v>100.6</v>
      </c>
      <c r="C75" s="37">
        <v>101</v>
      </c>
      <c r="D75" s="37">
        <v>101</v>
      </c>
      <c r="E75" s="37">
        <v>101.3</v>
      </c>
      <c r="F75" s="37">
        <v>101.1</v>
      </c>
      <c r="G75" s="37">
        <v>101</v>
      </c>
      <c r="H75" s="37">
        <v>101</v>
      </c>
      <c r="I75" s="37">
        <v>101.4</v>
      </c>
      <c r="J75" s="37">
        <v>101.1</v>
      </c>
      <c r="K75" s="37">
        <v>100.9</v>
      </c>
      <c r="L75" s="37">
        <v>100.8</v>
      </c>
      <c r="M75" s="158">
        <v>101.1</v>
      </c>
      <c r="N75" s="167">
        <v>101</v>
      </c>
    </row>
    <row r="76" spans="1:14" ht="13.5" thickBot="1">
      <c r="A76" s="36" t="s">
        <v>128</v>
      </c>
      <c r="B76" s="37">
        <v>101.5</v>
      </c>
      <c r="C76" s="37">
        <v>101.5</v>
      </c>
      <c r="D76" s="37">
        <v>101.7</v>
      </c>
      <c r="E76" s="37">
        <v>101.7</v>
      </c>
      <c r="F76" s="37">
        <v>102</v>
      </c>
      <c r="G76" s="37">
        <v>102.2</v>
      </c>
      <c r="H76" s="37">
        <v>102.5</v>
      </c>
      <c r="I76" s="37">
        <v>102.9</v>
      </c>
      <c r="J76" s="37">
        <v>102.4</v>
      </c>
      <c r="K76" s="37">
        <v>102.4</v>
      </c>
      <c r="L76" s="37">
        <v>102.2</v>
      </c>
      <c r="M76" s="158">
        <v>102.1</v>
      </c>
      <c r="N76" s="167">
        <v>102.1</v>
      </c>
    </row>
    <row r="77" spans="1:14" ht="13.5" thickBot="1">
      <c r="A77" s="36" t="s">
        <v>129</v>
      </c>
      <c r="B77" s="37">
        <v>102.2</v>
      </c>
      <c r="C77" s="37">
        <v>102.3</v>
      </c>
      <c r="D77" s="37">
        <v>102.5</v>
      </c>
      <c r="E77" s="37">
        <v>102.6</v>
      </c>
      <c r="F77" s="37">
        <v>102.7</v>
      </c>
      <c r="G77" s="37">
        <v>102.7</v>
      </c>
      <c r="H77" s="37">
        <v>102.7</v>
      </c>
      <c r="I77" s="37">
        <v>103.2</v>
      </c>
      <c r="J77" s="37">
        <v>102.5</v>
      </c>
      <c r="K77" s="37">
        <v>102.4</v>
      </c>
      <c r="L77" s="37">
        <v>102.3</v>
      </c>
      <c r="M77" s="158">
        <v>102.5</v>
      </c>
      <c r="N77" s="167">
        <v>102.6</v>
      </c>
    </row>
    <row r="78" spans="1:14" ht="13.5" thickBot="1">
      <c r="A78" s="12" t="s">
        <v>130</v>
      </c>
      <c r="B78" s="37">
        <v>102.7</v>
      </c>
      <c r="C78" s="37">
        <v>102.5</v>
      </c>
      <c r="D78" s="37">
        <v>102.6</v>
      </c>
      <c r="E78" s="37">
        <v>102.5</v>
      </c>
      <c r="F78" s="37">
        <v>102.3</v>
      </c>
      <c r="G78" s="37">
        <v>102.4</v>
      </c>
      <c r="H78" s="37">
        <v>102.3</v>
      </c>
      <c r="I78" s="37" t="s">
        <v>131</v>
      </c>
      <c r="J78" s="37">
        <v>101.9</v>
      </c>
      <c r="K78" s="37">
        <v>102</v>
      </c>
      <c r="L78" s="37">
        <v>102</v>
      </c>
      <c r="M78" s="158">
        <v>102.3</v>
      </c>
      <c r="N78" s="167">
        <v>102.3</v>
      </c>
    </row>
    <row r="79" spans="1:14" ht="13.5" thickBot="1">
      <c r="A79" s="12" t="s">
        <v>132</v>
      </c>
      <c r="B79" s="37">
        <v>102.9</v>
      </c>
      <c r="C79" s="37">
        <v>103</v>
      </c>
      <c r="D79" s="37">
        <v>103.3</v>
      </c>
      <c r="E79" s="37">
        <v>103.7</v>
      </c>
      <c r="F79" s="37">
        <v>103.6</v>
      </c>
      <c r="G79" s="37">
        <v>103.8</v>
      </c>
      <c r="H79" s="37">
        <v>104.2</v>
      </c>
      <c r="I79" s="37">
        <v>104.7</v>
      </c>
      <c r="J79" s="37">
        <v>104.5</v>
      </c>
      <c r="K79" s="37">
        <v>105.1</v>
      </c>
      <c r="L79" s="37">
        <v>105.7</v>
      </c>
      <c r="M79" s="158">
        <v>106.2</v>
      </c>
      <c r="N79" s="167">
        <v>104.2</v>
      </c>
    </row>
    <row r="80" spans="1:14" ht="13.5" thickBot="1">
      <c r="A80" s="12" t="s">
        <v>133</v>
      </c>
      <c r="B80" s="26">
        <v>107.7</v>
      </c>
      <c r="C80" s="159">
        <v>108.8</v>
      </c>
      <c r="D80" s="159">
        <v>109.9</v>
      </c>
      <c r="E80" s="159">
        <v>109.7</v>
      </c>
      <c r="F80" s="159">
        <v>110.6</v>
      </c>
      <c r="G80" s="159">
        <v>111.9</v>
      </c>
      <c r="H80" s="159">
        <v>112.3</v>
      </c>
      <c r="I80" s="159">
        <v>113.2</v>
      </c>
      <c r="J80" s="159">
        <v>113.5</v>
      </c>
      <c r="K80" s="159">
        <v>117.2</v>
      </c>
      <c r="L80" s="159">
        <v>117.9</v>
      </c>
      <c r="M80" s="160">
        <v>118.2</v>
      </c>
      <c r="N80" s="167">
        <v>112.6</v>
      </c>
    </row>
    <row r="81" spans="1:14" ht="13.5" thickBot="1">
      <c r="A81" s="12" t="s">
        <v>134</v>
      </c>
      <c r="B81" s="26">
        <v>118.3</v>
      </c>
      <c r="C81" s="159">
        <v>118.5</v>
      </c>
      <c r="D81" s="159">
        <v>118</v>
      </c>
      <c r="E81" s="159">
        <v>118.4</v>
      </c>
      <c r="F81" s="159">
        <v>118.6</v>
      </c>
      <c r="G81" s="159">
        <v>118.6</v>
      </c>
      <c r="H81" s="159">
        <v>118.7</v>
      </c>
      <c r="I81" s="159">
        <v>119.1</v>
      </c>
      <c r="J81" s="159">
        <v>119.3</v>
      </c>
      <c r="K81" s="159">
        <v>119.2</v>
      </c>
      <c r="L81" s="159">
        <v>118.7</v>
      </c>
      <c r="M81" s="160">
        <v>118.9</v>
      </c>
      <c r="N81" s="167">
        <v>118.7</v>
      </c>
    </row>
    <row r="82" spans="1:14" ht="13.5" thickBot="1">
      <c r="A82" s="12" t="s">
        <v>135</v>
      </c>
      <c r="B82" s="26">
        <v>119.3</v>
      </c>
      <c r="C82" s="159">
        <v>119.3</v>
      </c>
      <c r="D82" s="159">
        <v>119.4</v>
      </c>
      <c r="E82" s="159">
        <v>119.3</v>
      </c>
      <c r="F82" s="159"/>
      <c r="G82" s="159"/>
      <c r="H82" s="159"/>
      <c r="I82" s="159"/>
      <c r="J82" s="159"/>
      <c r="K82" s="159"/>
      <c r="L82" s="159"/>
      <c r="M82" s="160"/>
      <c r="N82" s="167"/>
    </row>
    <row r="83" spans="5:10" ht="16.5" thickBot="1">
      <c r="E83" s="50"/>
      <c r="F83" s="51"/>
      <c r="G83" s="51"/>
      <c r="H83" s="51"/>
      <c r="I83" s="35"/>
      <c r="J83" s="51"/>
    </row>
    <row r="84" spans="1:14" ht="12.75">
      <c r="A84" s="52" t="s">
        <v>51</v>
      </c>
      <c r="B84" s="53"/>
      <c r="C84" s="53"/>
      <c r="D84" s="53"/>
      <c r="E84" s="53"/>
      <c r="F84" s="54"/>
      <c r="I84" s="55" t="s">
        <v>52</v>
      </c>
      <c r="J84" s="56"/>
      <c r="K84" s="56"/>
      <c r="L84" s="56"/>
      <c r="M84" s="56"/>
      <c r="N84" s="57"/>
    </row>
    <row r="85" spans="1:14" ht="12.75">
      <c r="A85" s="58" t="s">
        <v>53</v>
      </c>
      <c r="B85" s="59"/>
      <c r="C85" s="59"/>
      <c r="D85" s="59"/>
      <c r="E85" s="59"/>
      <c r="F85" s="60"/>
      <c r="I85" s="61" t="s">
        <v>54</v>
      </c>
      <c r="J85" s="62"/>
      <c r="K85" s="62"/>
      <c r="L85" s="62"/>
      <c r="M85" s="62"/>
      <c r="N85" s="63"/>
    </row>
    <row r="86" spans="1:14" ht="12.75">
      <c r="A86" s="58" t="s">
        <v>55</v>
      </c>
      <c r="B86" s="59"/>
      <c r="C86" s="59"/>
      <c r="D86" s="59"/>
      <c r="E86" s="59"/>
      <c r="F86" s="60"/>
      <c r="I86" s="61" t="s">
        <v>56</v>
      </c>
      <c r="J86" s="62"/>
      <c r="K86" s="62"/>
      <c r="L86" s="62"/>
      <c r="M86" s="62"/>
      <c r="N86" s="63"/>
    </row>
    <row r="87" spans="1:14" ht="12.75">
      <c r="A87" s="58" t="s">
        <v>57</v>
      </c>
      <c r="B87" s="59"/>
      <c r="C87" s="59"/>
      <c r="D87" s="59"/>
      <c r="E87" s="59"/>
      <c r="F87" s="60"/>
      <c r="I87" s="61" t="s">
        <v>58</v>
      </c>
      <c r="J87" s="62"/>
      <c r="K87" s="62"/>
      <c r="L87" s="62"/>
      <c r="M87" s="62"/>
      <c r="N87" s="63"/>
    </row>
    <row r="88" spans="1:14" ht="12.75">
      <c r="A88" s="58" t="s">
        <v>59</v>
      </c>
      <c r="B88" s="59"/>
      <c r="C88" s="59"/>
      <c r="D88" s="59"/>
      <c r="E88" s="59"/>
      <c r="F88" s="60"/>
      <c r="I88" s="61" t="s">
        <v>60</v>
      </c>
      <c r="J88" s="62"/>
      <c r="K88" s="62"/>
      <c r="L88" s="62"/>
      <c r="M88" s="62"/>
      <c r="N88" s="63"/>
    </row>
    <row r="89" spans="1:14" ht="12.75">
      <c r="A89" s="58" t="s">
        <v>61</v>
      </c>
      <c r="B89" s="59"/>
      <c r="C89" s="59"/>
      <c r="D89" s="59"/>
      <c r="E89" s="59"/>
      <c r="F89" s="60"/>
      <c r="I89" s="61" t="s">
        <v>62</v>
      </c>
      <c r="J89" s="62"/>
      <c r="K89" s="62"/>
      <c r="L89" s="62"/>
      <c r="M89" s="62"/>
      <c r="N89" s="63"/>
    </row>
    <row r="90" spans="1:14" ht="12.75">
      <c r="A90" s="58" t="s">
        <v>63</v>
      </c>
      <c r="B90" s="59"/>
      <c r="C90" s="59"/>
      <c r="D90" s="59"/>
      <c r="E90" s="59"/>
      <c r="F90" s="60"/>
      <c r="I90" s="61" t="s">
        <v>64</v>
      </c>
      <c r="J90" s="62"/>
      <c r="K90" s="62"/>
      <c r="L90" s="62"/>
      <c r="M90" s="62"/>
      <c r="N90" s="63"/>
    </row>
    <row r="91" spans="1:14" ht="12.75">
      <c r="A91" s="58" t="s">
        <v>65</v>
      </c>
      <c r="B91" s="59"/>
      <c r="C91" s="59"/>
      <c r="D91" s="59"/>
      <c r="E91" s="59"/>
      <c r="F91" s="60"/>
      <c r="I91" s="61" t="s">
        <v>66</v>
      </c>
      <c r="J91" s="62"/>
      <c r="K91" s="62"/>
      <c r="L91" s="62"/>
      <c r="M91" s="62"/>
      <c r="N91" s="63"/>
    </row>
    <row r="92" spans="1:14" ht="13.5" thickBot="1">
      <c r="A92" s="64" t="s">
        <v>67</v>
      </c>
      <c r="B92" s="65"/>
      <c r="C92" s="65"/>
      <c r="D92" s="65"/>
      <c r="E92" s="65"/>
      <c r="F92" s="66"/>
      <c r="I92" s="67"/>
      <c r="J92" s="68"/>
      <c r="K92" s="68"/>
      <c r="L92" s="68"/>
      <c r="M92" s="68"/>
      <c r="N92" s="69"/>
    </row>
    <row r="93" spans="1:14" ht="12.75">
      <c r="A93" s="59"/>
      <c r="B93" s="59"/>
      <c r="C93" s="59"/>
      <c r="D93" s="59"/>
      <c r="E93" s="59"/>
      <c r="F93" s="59"/>
      <c r="I93" s="62"/>
      <c r="J93" s="62"/>
      <c r="K93" s="62"/>
      <c r="L93" s="62"/>
      <c r="M93" s="62"/>
      <c r="N93" s="70"/>
    </row>
    <row r="94" ht="13.5" thickBot="1">
      <c r="A94" s="59"/>
    </row>
    <row r="95" spans="1:14" ht="12.75">
      <c r="A95" s="52" t="s">
        <v>68</v>
      </c>
      <c r="B95" s="53"/>
      <c r="C95" s="53"/>
      <c r="D95" s="53"/>
      <c r="E95" s="53"/>
      <c r="F95" s="54"/>
      <c r="I95" s="71" t="s">
        <v>69</v>
      </c>
      <c r="J95" s="72"/>
      <c r="K95" s="72"/>
      <c r="L95" s="72"/>
      <c r="M95" s="72"/>
      <c r="N95" s="73"/>
    </row>
    <row r="96" spans="1:14" ht="12.75">
      <c r="A96" s="58" t="s">
        <v>70</v>
      </c>
      <c r="B96" s="59"/>
      <c r="C96" s="59"/>
      <c r="D96" s="59"/>
      <c r="E96" s="59"/>
      <c r="F96" s="60"/>
      <c r="I96" s="58" t="s">
        <v>71</v>
      </c>
      <c r="J96" s="59"/>
      <c r="K96" s="59"/>
      <c r="L96" s="59"/>
      <c r="M96" s="59"/>
      <c r="N96" s="74"/>
    </row>
    <row r="97" spans="1:14" ht="12.75">
      <c r="A97" s="58" t="s">
        <v>72</v>
      </c>
      <c r="B97" s="59"/>
      <c r="C97" s="59"/>
      <c r="D97" s="59"/>
      <c r="E97" s="59"/>
      <c r="F97" s="60"/>
      <c r="I97" s="58" t="s">
        <v>73</v>
      </c>
      <c r="J97" s="59"/>
      <c r="K97" s="59"/>
      <c r="L97" s="59"/>
      <c r="M97" s="59"/>
      <c r="N97" s="74"/>
    </row>
    <row r="98" spans="1:14" ht="12.75">
      <c r="A98" s="58" t="s">
        <v>74</v>
      </c>
      <c r="B98" s="59"/>
      <c r="C98" s="59"/>
      <c r="D98" s="59"/>
      <c r="E98" s="59"/>
      <c r="F98" s="60"/>
      <c r="I98" s="58" t="s">
        <v>75</v>
      </c>
      <c r="J98" s="59"/>
      <c r="K98" s="59"/>
      <c r="L98" s="59"/>
      <c r="M98" s="59"/>
      <c r="N98" s="74"/>
    </row>
    <row r="99" spans="1:14" ht="12.75">
      <c r="A99" s="58" t="s">
        <v>76</v>
      </c>
      <c r="B99" s="59"/>
      <c r="C99" s="59"/>
      <c r="D99" s="59"/>
      <c r="E99" s="59"/>
      <c r="F99" s="60"/>
      <c r="I99" s="58" t="s">
        <v>77</v>
      </c>
      <c r="J99" s="59"/>
      <c r="K99" s="59"/>
      <c r="L99" s="59"/>
      <c r="M99" s="59"/>
      <c r="N99" s="74"/>
    </row>
    <row r="100" spans="1:14" ht="12.75">
      <c r="A100" s="58" t="s">
        <v>78</v>
      </c>
      <c r="B100" s="59"/>
      <c r="C100" s="59"/>
      <c r="D100" s="59"/>
      <c r="E100" s="59"/>
      <c r="F100" s="60"/>
      <c r="I100" s="58" t="s">
        <v>79</v>
      </c>
      <c r="J100" s="59"/>
      <c r="K100" s="59"/>
      <c r="L100" s="59"/>
      <c r="M100" s="59"/>
      <c r="N100" s="74"/>
    </row>
    <row r="101" spans="1:14" ht="13.5" thickBot="1">
      <c r="A101" s="64" t="s">
        <v>80</v>
      </c>
      <c r="B101" s="65"/>
      <c r="C101" s="65"/>
      <c r="D101" s="65"/>
      <c r="E101" s="65"/>
      <c r="F101" s="66"/>
      <c r="I101" s="64"/>
      <c r="J101" s="65"/>
      <c r="K101" s="65"/>
      <c r="L101" s="65"/>
      <c r="M101" s="65"/>
      <c r="N101" s="75"/>
    </row>
    <row r="102" spans="1:14" ht="12.75">
      <c r="A102" s="59"/>
      <c r="B102" s="59"/>
      <c r="C102" s="59"/>
      <c r="D102" s="59"/>
      <c r="E102" s="59"/>
      <c r="F102" s="59"/>
      <c r="I102" s="59"/>
      <c r="J102" s="59"/>
      <c r="K102" s="59"/>
      <c r="L102" s="59"/>
      <c r="M102" s="59"/>
      <c r="N102" s="76"/>
    </row>
    <row r="103" ht="13.5" thickBot="1"/>
    <row r="104" spans="1:14" ht="12.75">
      <c r="A104" s="71" t="s">
        <v>81</v>
      </c>
      <c r="B104" s="77"/>
      <c r="C104" s="77"/>
      <c r="D104" s="77"/>
      <c r="E104" s="77"/>
      <c r="F104" s="78"/>
      <c r="I104" s="71" t="s">
        <v>82</v>
      </c>
      <c r="J104" s="77"/>
      <c r="K104" s="77"/>
      <c r="L104" s="77"/>
      <c r="M104" s="77"/>
      <c r="N104" s="79"/>
    </row>
    <row r="105" spans="1:14" ht="12.75">
      <c r="A105" s="58" t="s">
        <v>83</v>
      </c>
      <c r="B105" s="59"/>
      <c r="C105" s="59"/>
      <c r="D105" s="59"/>
      <c r="E105" s="59"/>
      <c r="F105" s="60"/>
      <c r="I105" s="58" t="s">
        <v>84</v>
      </c>
      <c r="J105" s="59"/>
      <c r="K105" s="59"/>
      <c r="L105" s="59"/>
      <c r="M105" s="59"/>
      <c r="N105" s="74"/>
    </row>
    <row r="106" spans="1:14" ht="12.75">
      <c r="A106" s="58" t="s">
        <v>85</v>
      </c>
      <c r="B106" s="59"/>
      <c r="C106" s="59"/>
      <c r="D106" s="59"/>
      <c r="E106" s="59"/>
      <c r="F106" s="60"/>
      <c r="I106" s="58" t="s">
        <v>86</v>
      </c>
      <c r="J106" s="59"/>
      <c r="K106" s="59"/>
      <c r="L106" s="59"/>
      <c r="M106" s="59"/>
      <c r="N106" s="74"/>
    </row>
    <row r="107" spans="1:14" ht="12.75">
      <c r="A107" s="58" t="s">
        <v>87</v>
      </c>
      <c r="B107" s="59"/>
      <c r="C107" s="59"/>
      <c r="D107" s="59"/>
      <c r="E107" s="59"/>
      <c r="F107" s="60"/>
      <c r="I107" s="58" t="s">
        <v>88</v>
      </c>
      <c r="J107" s="59"/>
      <c r="K107" s="59"/>
      <c r="L107" s="59"/>
      <c r="M107" s="59"/>
      <c r="N107" s="74"/>
    </row>
    <row r="108" spans="1:14" ht="13.5" thickBot="1">
      <c r="A108" s="64" t="s">
        <v>89</v>
      </c>
      <c r="B108" s="65"/>
      <c r="C108" s="65"/>
      <c r="D108" s="65"/>
      <c r="E108" s="65"/>
      <c r="F108" s="66"/>
      <c r="I108" s="64"/>
      <c r="J108" s="65"/>
      <c r="K108" s="65"/>
      <c r="L108" s="65"/>
      <c r="M108" s="65"/>
      <c r="N108" s="75"/>
    </row>
    <row r="109" spans="1:14" ht="12.75">
      <c r="A109" s="59"/>
      <c r="B109" s="59"/>
      <c r="C109" s="59"/>
      <c r="D109" s="59"/>
      <c r="E109" s="59"/>
      <c r="F109" s="59"/>
      <c r="I109" s="59"/>
      <c r="J109" s="59"/>
      <c r="K109" s="59"/>
      <c r="L109" s="59"/>
      <c r="M109" s="59"/>
      <c r="N109" s="76"/>
    </row>
    <row r="110" ht="13.5" thickBot="1"/>
    <row r="111" spans="1:14" ht="12.75">
      <c r="A111" s="71" t="s">
        <v>90</v>
      </c>
      <c r="B111" s="77"/>
      <c r="C111" s="77"/>
      <c r="D111" s="77"/>
      <c r="E111" s="77"/>
      <c r="F111" s="78"/>
      <c r="I111" s="71" t="s">
        <v>91</v>
      </c>
      <c r="J111" s="77"/>
      <c r="K111" s="77"/>
      <c r="L111" s="77"/>
      <c r="M111" s="77"/>
      <c r="N111" s="79"/>
    </row>
    <row r="112" spans="1:14" ht="12.75">
      <c r="A112" s="58" t="s">
        <v>92</v>
      </c>
      <c r="B112" s="59"/>
      <c r="C112" s="59"/>
      <c r="D112" s="59"/>
      <c r="E112" s="59"/>
      <c r="F112" s="60"/>
      <c r="I112" s="58" t="s">
        <v>93</v>
      </c>
      <c r="J112" s="59"/>
      <c r="K112" s="59"/>
      <c r="L112" s="59"/>
      <c r="M112" s="59"/>
      <c r="N112" s="74"/>
    </row>
    <row r="113" spans="1:14" ht="13.5" thickBot="1">
      <c r="A113" s="64" t="s">
        <v>94</v>
      </c>
      <c r="B113" s="65"/>
      <c r="C113" s="65"/>
      <c r="D113" s="65"/>
      <c r="E113" s="65"/>
      <c r="F113" s="66"/>
      <c r="I113" s="64"/>
      <c r="J113" s="65"/>
      <c r="K113" s="65"/>
      <c r="L113" s="65"/>
      <c r="M113" s="65"/>
      <c r="N113" s="75"/>
    </row>
    <row r="115" spans="1:14" ht="13.5" thickBot="1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76"/>
    </row>
    <row r="116" spans="1:14" ht="12.75">
      <c r="A116" s="71" t="s">
        <v>114</v>
      </c>
      <c r="B116" s="77"/>
      <c r="C116" s="77"/>
      <c r="D116" s="77"/>
      <c r="E116" s="77"/>
      <c r="F116" s="79"/>
      <c r="G116" s="59"/>
      <c r="H116" s="59"/>
      <c r="I116" s="171" t="s">
        <v>122</v>
      </c>
      <c r="J116" s="171"/>
      <c r="K116" s="171"/>
      <c r="L116" s="171"/>
      <c r="M116" s="171"/>
      <c r="N116" s="171"/>
    </row>
    <row r="117" spans="1:14" ht="12.75">
      <c r="A117" s="58" t="s">
        <v>115</v>
      </c>
      <c r="B117" s="59"/>
      <c r="C117" s="59"/>
      <c r="D117" s="59"/>
      <c r="E117" s="59"/>
      <c r="F117" s="74"/>
      <c r="I117" s="172" t="s">
        <v>123</v>
      </c>
      <c r="J117" s="173"/>
      <c r="K117" s="173"/>
      <c r="L117" s="173"/>
      <c r="M117" s="173"/>
      <c r="N117" s="173"/>
    </row>
    <row r="118" spans="1:6" ht="13.5" thickBot="1">
      <c r="A118" s="64"/>
      <c r="B118" s="65"/>
      <c r="C118" s="65"/>
      <c r="D118" s="65"/>
      <c r="E118" s="65"/>
      <c r="F118" s="75"/>
    </row>
    <row r="120" ht="12.75">
      <c r="O120" s="59"/>
    </row>
  </sheetData>
  <sheetProtection/>
  <mergeCells count="6">
    <mergeCell ref="A10:N10"/>
    <mergeCell ref="A7:N7"/>
    <mergeCell ref="A64:C64"/>
    <mergeCell ref="I116:N116"/>
    <mergeCell ref="I117:N117"/>
    <mergeCell ref="A72:C72"/>
  </mergeCells>
  <printOptions horizontalCentered="1" verticalCentered="1"/>
  <pageMargins left="0.3937007874015748" right="0.3937007874015748" top="0.31496062992125984" bottom="0.3937007874015748" header="0.1968503937007874" footer="0.15748031496062992"/>
  <pageSetup horizontalDpi="600" verticalDpi="600" orientation="portrait" paperSize="9" scale="83" r:id="rId3"/>
  <headerFooter alignWithMargins="0">
    <oddHeader>&amp;L&amp;G&amp;R&amp;G</oddHeader>
    <oddFooter>&amp;Ldata ultima modifica: &amp;D&amp;C&amp;G</oddFooter>
  </headerFooter>
  <rowBreaks count="1" manualBreakCount="1">
    <brk id="82" max="13" man="1"/>
  </rowBreaks>
  <ignoredErrors>
    <ignoredError sqref="A66 A67:A68" numberStoredAsText="1"/>
    <ignoredError sqref="N58:N61" formulaRange="1"/>
  </ignoredError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6"/>
  <sheetViews>
    <sheetView tabSelected="1" zoomScaleSheetLayoutView="85" zoomScalePageLayoutView="0" workbookViewId="0" topLeftCell="A55">
      <selection activeCell="T80" sqref="T80"/>
    </sheetView>
  </sheetViews>
  <sheetFormatPr defaultColWidth="9.140625" defaultRowHeight="12.75"/>
  <cols>
    <col min="1" max="13" width="5.7109375" style="2" customWidth="1"/>
    <col min="14" max="14" width="7.00390625" style="2" customWidth="1"/>
    <col min="15" max="16384" width="9.140625" style="2" customWidth="1"/>
  </cols>
  <sheetData>
    <row r="1" spans="1:14" ht="12.75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</row>
    <row r="2" spans="1:14" ht="12.75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</row>
    <row r="3" spans="1:14" ht="12.75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6"/>
    </row>
    <row r="4" spans="1:14" ht="12.75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6"/>
    </row>
    <row r="5" spans="1:14" ht="31.5">
      <c r="A5" s="127" t="s">
        <v>110</v>
      </c>
      <c r="B5" s="128"/>
      <c r="C5" s="129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30"/>
    </row>
    <row r="6" spans="1:14" ht="26.25" customHeight="1" thickBot="1">
      <c r="A6" s="131" t="s">
        <v>111</v>
      </c>
      <c r="B6" s="132"/>
      <c r="C6" s="133"/>
      <c r="D6" s="134"/>
      <c r="E6" s="135"/>
      <c r="F6" s="135"/>
      <c r="G6" s="135"/>
      <c r="H6" s="135"/>
      <c r="I6" s="135"/>
      <c r="J6" s="135"/>
      <c r="K6" s="135"/>
      <c r="L6" s="136"/>
      <c r="M6" s="132"/>
      <c r="N6" s="137"/>
    </row>
    <row r="7" spans="1:14" ht="12.7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</row>
    <row r="8" spans="1:14" ht="12.75">
      <c r="A8" s="4" t="s">
        <v>95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80"/>
    </row>
    <row r="9" spans="1:14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8"/>
      <c r="N9" s="8"/>
    </row>
    <row r="10" spans="1:14" ht="20.25">
      <c r="A10" s="174" t="s">
        <v>96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</row>
    <row r="12" spans="1:14" ht="13.5" hidden="1" thickBot="1">
      <c r="A12" s="81" t="s">
        <v>2</v>
      </c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3.5" hidden="1" thickBot="1">
      <c r="A13" s="82" t="s">
        <v>3</v>
      </c>
      <c r="B13" s="23" t="s">
        <v>4</v>
      </c>
      <c r="C13" s="23" t="s">
        <v>5</v>
      </c>
      <c r="D13" s="23" t="s">
        <v>6</v>
      </c>
      <c r="E13" s="23" t="s">
        <v>7</v>
      </c>
      <c r="F13" s="23" t="s">
        <v>8</v>
      </c>
      <c r="G13" s="23" t="s">
        <v>9</v>
      </c>
      <c r="H13" s="23" t="s">
        <v>10</v>
      </c>
      <c r="I13" s="23" t="s">
        <v>11</v>
      </c>
      <c r="J13" s="23" t="s">
        <v>12</v>
      </c>
      <c r="K13" s="23" t="s">
        <v>13</v>
      </c>
      <c r="L13" s="23" t="s">
        <v>14</v>
      </c>
      <c r="M13" s="23" t="s">
        <v>15</v>
      </c>
      <c r="N13" s="25" t="s">
        <v>16</v>
      </c>
    </row>
    <row r="14" spans="1:14" ht="12.75" hidden="1">
      <c r="A14" s="83">
        <v>1977</v>
      </c>
      <c r="B14" s="49">
        <v>108.5</v>
      </c>
      <c r="C14" s="49">
        <v>109.7</v>
      </c>
      <c r="D14" s="49">
        <v>112.7</v>
      </c>
      <c r="E14" s="49">
        <v>113.8</v>
      </c>
      <c r="F14" s="49">
        <v>114.8</v>
      </c>
      <c r="G14" s="49">
        <v>116.8</v>
      </c>
      <c r="H14" s="49">
        <v>117.2</v>
      </c>
      <c r="I14" s="49">
        <v>119.6</v>
      </c>
      <c r="J14" s="49">
        <v>121.6</v>
      </c>
      <c r="K14" s="49">
        <v>122.4</v>
      </c>
      <c r="L14" s="49">
        <v>124.4</v>
      </c>
      <c r="M14" s="49">
        <v>124.7</v>
      </c>
      <c r="N14" s="84">
        <v>117.18</v>
      </c>
    </row>
    <row r="15" spans="1:14" ht="12.75" hidden="1">
      <c r="A15" s="83">
        <v>1978</v>
      </c>
      <c r="B15" s="49">
        <v>125.8</v>
      </c>
      <c r="C15" s="49">
        <v>128.2</v>
      </c>
      <c r="D15" s="49">
        <v>129.1</v>
      </c>
      <c r="E15" s="49">
        <v>130.5</v>
      </c>
      <c r="F15" s="49">
        <v>132.2</v>
      </c>
      <c r="G15" s="49">
        <v>133.3</v>
      </c>
      <c r="H15" s="49">
        <v>133.7</v>
      </c>
      <c r="I15" s="49">
        <v>135.6</v>
      </c>
      <c r="J15" s="49">
        <v>136.6</v>
      </c>
      <c r="K15" s="49">
        <v>138.2</v>
      </c>
      <c r="L15" s="49">
        <v>138.7</v>
      </c>
      <c r="M15" s="49">
        <v>140</v>
      </c>
      <c r="N15" s="84">
        <v>133.49</v>
      </c>
    </row>
    <row r="16" spans="1:14" ht="12.75" hidden="1">
      <c r="A16" s="83">
        <v>1979</v>
      </c>
      <c r="B16" s="49">
        <v>143.8</v>
      </c>
      <c r="C16" s="49">
        <v>146.4</v>
      </c>
      <c r="D16" s="49">
        <v>148.3</v>
      </c>
      <c r="E16" s="49">
        <v>150.2</v>
      </c>
      <c r="F16" s="49">
        <v>151.8</v>
      </c>
      <c r="G16" s="49">
        <v>153.3</v>
      </c>
      <c r="H16" s="49">
        <v>154.3</v>
      </c>
      <c r="I16" s="49">
        <v>158</v>
      </c>
      <c r="J16" s="49">
        <v>160.5</v>
      </c>
      <c r="K16" s="49">
        <v>164.4</v>
      </c>
      <c r="L16" s="49">
        <v>166.4</v>
      </c>
      <c r="M16" s="49">
        <v>168.3</v>
      </c>
      <c r="N16" s="84">
        <v>155.48</v>
      </c>
    </row>
    <row r="17" spans="1:14" ht="13.5" hidden="1" thickBot="1">
      <c r="A17" s="85">
        <v>1980</v>
      </c>
      <c r="B17" s="86">
        <v>173.7</v>
      </c>
      <c r="C17" s="86">
        <v>176.6</v>
      </c>
      <c r="D17" s="86">
        <v>178.1</v>
      </c>
      <c r="E17" s="86">
        <v>180.3</v>
      </c>
      <c r="F17" s="86">
        <v>182.1</v>
      </c>
      <c r="G17" s="86">
        <v>183.7</v>
      </c>
      <c r="H17" s="86">
        <v>186.8</v>
      </c>
      <c r="I17" s="86">
        <v>189.1</v>
      </c>
      <c r="J17" s="86">
        <v>191.3</v>
      </c>
      <c r="K17" s="86">
        <v>196.6</v>
      </c>
      <c r="L17" s="86">
        <v>199.1</v>
      </c>
      <c r="M17" s="86">
        <v>203.1</v>
      </c>
      <c r="N17" s="16">
        <v>186.71</v>
      </c>
    </row>
    <row r="18" spans="1:14" ht="12.75" hidden="1">
      <c r="A18" s="8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13.5" thickBot="1">
      <c r="A19" s="88" t="s">
        <v>21</v>
      </c>
      <c r="B19" s="21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13.5" thickBot="1">
      <c r="A20" s="82" t="s">
        <v>3</v>
      </c>
      <c r="B20" s="23" t="s">
        <v>4</v>
      </c>
      <c r="C20" s="23" t="s">
        <v>5</v>
      </c>
      <c r="D20" s="23" t="s">
        <v>6</v>
      </c>
      <c r="E20" s="23" t="s">
        <v>7</v>
      </c>
      <c r="F20" s="23" t="s">
        <v>8</v>
      </c>
      <c r="G20" s="23" t="s">
        <v>9</v>
      </c>
      <c r="H20" s="23" t="s">
        <v>10</v>
      </c>
      <c r="I20" s="23" t="s">
        <v>11</v>
      </c>
      <c r="J20" s="23" t="s">
        <v>12</v>
      </c>
      <c r="K20" s="23" t="s">
        <v>13</v>
      </c>
      <c r="L20" s="23" t="s">
        <v>14</v>
      </c>
      <c r="M20" s="23" t="s">
        <v>15</v>
      </c>
      <c r="N20" s="25" t="s">
        <v>16</v>
      </c>
    </row>
    <row r="21" spans="1:14" ht="12.75">
      <c r="A21" s="89">
        <v>1981</v>
      </c>
      <c r="B21" s="49">
        <v>109.4</v>
      </c>
      <c r="C21" s="49">
        <v>111.3</v>
      </c>
      <c r="D21" s="49">
        <v>113.1</v>
      </c>
      <c r="E21" s="49">
        <v>115.6</v>
      </c>
      <c r="F21" s="49">
        <v>117.3</v>
      </c>
      <c r="G21" s="49">
        <v>118.2</v>
      </c>
      <c r="H21" s="49">
        <v>119.2</v>
      </c>
      <c r="I21" s="49">
        <v>120.3</v>
      </c>
      <c r="J21" s="49">
        <v>120.6</v>
      </c>
      <c r="K21" s="49">
        <v>123.1</v>
      </c>
      <c r="L21" s="49">
        <v>124.7</v>
      </c>
      <c r="M21" s="49">
        <v>125.9</v>
      </c>
      <c r="N21" s="90">
        <v>118.22</v>
      </c>
    </row>
    <row r="22" spans="1:14" ht="12.75">
      <c r="A22" s="83">
        <v>1982</v>
      </c>
      <c r="B22" s="49">
        <v>128.1</v>
      </c>
      <c r="C22" s="49">
        <v>129.8</v>
      </c>
      <c r="D22" s="49">
        <v>131.3</v>
      </c>
      <c r="E22" s="49">
        <v>132.2</v>
      </c>
      <c r="F22" s="49">
        <v>133.4</v>
      </c>
      <c r="G22" s="49">
        <v>134.9</v>
      </c>
      <c r="H22" s="49">
        <v>137.3</v>
      </c>
      <c r="I22" s="49">
        <v>140.1</v>
      </c>
      <c r="J22" s="49">
        <v>141.2</v>
      </c>
      <c r="K22" s="49">
        <v>144.6</v>
      </c>
      <c r="L22" s="49">
        <v>146.2</v>
      </c>
      <c r="M22" s="49">
        <v>147.2</v>
      </c>
      <c r="N22" s="84">
        <v>137.19</v>
      </c>
    </row>
    <row r="23" spans="1:14" ht="12.75">
      <c r="A23" s="83">
        <v>1983</v>
      </c>
      <c r="B23" s="49">
        <v>150.3</v>
      </c>
      <c r="C23" s="49">
        <v>153.2</v>
      </c>
      <c r="D23" s="49">
        <v>153.9</v>
      </c>
      <c r="E23" s="49">
        <v>155.3</v>
      </c>
      <c r="F23" s="49">
        <v>156.7</v>
      </c>
      <c r="G23" s="49">
        <v>157.4</v>
      </c>
      <c r="H23" s="49">
        <v>159.6</v>
      </c>
      <c r="I23" s="49">
        <v>160.7</v>
      </c>
      <c r="J23" s="49">
        <v>162</v>
      </c>
      <c r="K23" s="49">
        <v>164.6</v>
      </c>
      <c r="L23" s="49">
        <v>166.4</v>
      </c>
      <c r="M23" s="49">
        <v>167.9</v>
      </c>
      <c r="N23" s="84">
        <v>159</v>
      </c>
    </row>
    <row r="24" spans="1:14" ht="12.75">
      <c r="A24" s="83">
        <v>1984</v>
      </c>
      <c r="B24" s="49">
        <v>170.6</v>
      </c>
      <c r="C24" s="49">
        <v>172.3</v>
      </c>
      <c r="D24" s="49">
        <v>173.6</v>
      </c>
      <c r="E24" s="49">
        <v>174.5</v>
      </c>
      <c r="F24" s="49">
        <v>175.9</v>
      </c>
      <c r="G24" s="49">
        <v>176.7</v>
      </c>
      <c r="H24" s="49">
        <v>177.4</v>
      </c>
      <c r="I24" s="49">
        <v>178.5</v>
      </c>
      <c r="J24" s="49">
        <v>179.2</v>
      </c>
      <c r="K24" s="49">
        <v>180.9</v>
      </c>
      <c r="L24" s="49">
        <v>181.7</v>
      </c>
      <c r="M24" s="49">
        <v>183.7</v>
      </c>
      <c r="N24" s="84">
        <v>177.08</v>
      </c>
    </row>
    <row r="25" spans="1:14" ht="13.5" thickBot="1">
      <c r="A25" s="91">
        <v>1985</v>
      </c>
      <c r="B25" s="92">
        <v>185.9</v>
      </c>
      <c r="C25" s="92">
        <v>187.6</v>
      </c>
      <c r="D25" s="92">
        <v>188.6</v>
      </c>
      <c r="E25" s="92">
        <v>190.1</v>
      </c>
      <c r="F25" s="92">
        <v>191.4</v>
      </c>
      <c r="G25" s="92">
        <v>192.7</v>
      </c>
      <c r="H25" s="92">
        <v>192.9</v>
      </c>
      <c r="I25" s="92">
        <v>193.3</v>
      </c>
      <c r="J25" s="92">
        <v>193.5</v>
      </c>
      <c r="K25" s="92">
        <v>195.4</v>
      </c>
      <c r="L25" s="92">
        <v>198.1</v>
      </c>
      <c r="M25" s="92">
        <v>199.7</v>
      </c>
      <c r="N25" s="16">
        <v>192.43</v>
      </c>
    </row>
    <row r="26" spans="1:14" ht="12.75">
      <c r="A26" s="87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13.5" thickBot="1">
      <c r="A27" s="88" t="s">
        <v>27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3.5" thickBot="1">
      <c r="A28" s="82" t="s">
        <v>3</v>
      </c>
      <c r="B28" s="24" t="s">
        <v>4</v>
      </c>
      <c r="C28" s="23" t="s">
        <v>5</v>
      </c>
      <c r="D28" s="23" t="s">
        <v>6</v>
      </c>
      <c r="E28" s="23" t="s">
        <v>7</v>
      </c>
      <c r="F28" s="23" t="s">
        <v>8</v>
      </c>
      <c r="G28" s="23" t="s">
        <v>9</v>
      </c>
      <c r="H28" s="23" t="s">
        <v>10</v>
      </c>
      <c r="I28" s="23" t="s">
        <v>11</v>
      </c>
      <c r="J28" s="23" t="s">
        <v>12</v>
      </c>
      <c r="K28" s="23" t="s">
        <v>13</v>
      </c>
      <c r="L28" s="23" t="s">
        <v>14</v>
      </c>
      <c r="M28" s="31" t="s">
        <v>15</v>
      </c>
      <c r="N28" s="25" t="s">
        <v>16</v>
      </c>
    </row>
    <row r="29" spans="1:14" ht="12.75">
      <c r="A29" s="89">
        <v>1986</v>
      </c>
      <c r="B29" s="93">
        <v>104.4</v>
      </c>
      <c r="C29" s="93">
        <v>105.7</v>
      </c>
      <c r="D29" s="93">
        <v>105.9</v>
      </c>
      <c r="E29" s="93">
        <v>105.9</v>
      </c>
      <c r="F29" s="93">
        <v>106.3</v>
      </c>
      <c r="G29" s="93">
        <v>106.6</v>
      </c>
      <c r="H29" s="93">
        <v>106.7</v>
      </c>
      <c r="I29" s="93">
        <v>106.5</v>
      </c>
      <c r="J29" s="93">
        <v>107.2</v>
      </c>
      <c r="K29" s="93">
        <v>107.4</v>
      </c>
      <c r="L29" s="93">
        <v>107.7</v>
      </c>
      <c r="M29" s="93">
        <v>107.8</v>
      </c>
      <c r="N29" s="90">
        <v>106.51</v>
      </c>
    </row>
    <row r="30" spans="1:14" ht="12.75">
      <c r="A30" s="83">
        <v>1987</v>
      </c>
      <c r="B30" s="49">
        <v>108.3</v>
      </c>
      <c r="C30" s="49">
        <v>109.8</v>
      </c>
      <c r="D30" s="49">
        <v>110.2</v>
      </c>
      <c r="E30" s="49">
        <v>110.3</v>
      </c>
      <c r="F30" s="49">
        <v>111.2</v>
      </c>
      <c r="G30" s="49">
        <v>111.6</v>
      </c>
      <c r="H30" s="49">
        <v>112.3</v>
      </c>
      <c r="I30" s="49">
        <v>112.8</v>
      </c>
      <c r="J30" s="49">
        <v>113.5</v>
      </c>
      <c r="K30" s="49">
        <v>114.5</v>
      </c>
      <c r="L30" s="49">
        <v>114.7</v>
      </c>
      <c r="M30" s="49">
        <v>115.1</v>
      </c>
      <c r="N30" s="84">
        <v>112.03</v>
      </c>
    </row>
    <row r="31" spans="1:14" ht="12.75">
      <c r="A31" s="83">
        <v>1988</v>
      </c>
      <c r="B31" s="49">
        <v>115.6</v>
      </c>
      <c r="C31" s="49">
        <v>116</v>
      </c>
      <c r="D31" s="49">
        <v>117</v>
      </c>
      <c r="E31" s="49">
        <v>117.3</v>
      </c>
      <c r="F31" s="49">
        <v>117.5</v>
      </c>
      <c r="G31" s="49">
        <v>118</v>
      </c>
      <c r="H31" s="49">
        <v>118.3</v>
      </c>
      <c r="I31" s="49">
        <v>118.8</v>
      </c>
      <c r="J31" s="49">
        <v>119</v>
      </c>
      <c r="K31" s="49">
        <v>119.3</v>
      </c>
      <c r="L31" s="49">
        <v>121.2</v>
      </c>
      <c r="M31" s="49">
        <v>121.9</v>
      </c>
      <c r="N31" s="84">
        <v>118.33</v>
      </c>
    </row>
    <row r="32" spans="1:14" ht="13.5" thickBot="1">
      <c r="A32" s="85">
        <v>1989</v>
      </c>
      <c r="B32" s="86">
        <v>122.9</v>
      </c>
      <c r="C32" s="86">
        <v>123.3</v>
      </c>
      <c r="D32" s="86">
        <v>124.4</v>
      </c>
      <c r="E32" s="86">
        <v>125</v>
      </c>
      <c r="F32" s="86">
        <v>125.3</v>
      </c>
      <c r="G32" s="86">
        <v>125.7</v>
      </c>
      <c r="H32" s="86">
        <v>126.3</v>
      </c>
      <c r="I32" s="86">
        <v>126.8</v>
      </c>
      <c r="J32" s="86">
        <v>127.2</v>
      </c>
      <c r="K32" s="86">
        <v>127.7</v>
      </c>
      <c r="L32" s="86">
        <v>128.8</v>
      </c>
      <c r="M32" s="86">
        <v>130.1</v>
      </c>
      <c r="N32" s="16">
        <v>126.13</v>
      </c>
    </row>
    <row r="33" spans="1:14" ht="12.75">
      <c r="A33" s="87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13.5" thickBot="1">
      <c r="A34" s="88" t="s">
        <v>32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13.5" thickBot="1">
      <c r="A35" s="82" t="s">
        <v>3</v>
      </c>
      <c r="B35" s="23" t="s">
        <v>4</v>
      </c>
      <c r="C35" s="23" t="s">
        <v>5</v>
      </c>
      <c r="D35" s="23" t="s">
        <v>6</v>
      </c>
      <c r="E35" s="23" t="s">
        <v>7</v>
      </c>
      <c r="F35" s="23" t="s">
        <v>8</v>
      </c>
      <c r="G35" s="23" t="s">
        <v>9</v>
      </c>
      <c r="H35" s="23" t="s">
        <v>10</v>
      </c>
      <c r="I35" s="23" t="s">
        <v>11</v>
      </c>
      <c r="J35" s="23" t="s">
        <v>12</v>
      </c>
      <c r="K35" s="23" t="s">
        <v>13</v>
      </c>
      <c r="L35" s="23" t="s">
        <v>14</v>
      </c>
      <c r="M35" s="23" t="s">
        <v>15</v>
      </c>
      <c r="N35" s="25" t="s">
        <v>16</v>
      </c>
    </row>
    <row r="36" spans="1:14" ht="12.75">
      <c r="A36" s="89">
        <v>1990</v>
      </c>
      <c r="B36" s="49">
        <v>103.9</v>
      </c>
      <c r="C36" s="49">
        <v>104.7</v>
      </c>
      <c r="D36" s="49">
        <v>105.1</v>
      </c>
      <c r="E36" s="49">
        <v>105.4</v>
      </c>
      <c r="F36" s="49">
        <v>106.5</v>
      </c>
      <c r="G36" s="49">
        <v>106.8</v>
      </c>
      <c r="H36" s="49">
        <v>107.5</v>
      </c>
      <c r="I36" s="49">
        <v>108.3</v>
      </c>
      <c r="J36" s="49">
        <v>108.4</v>
      </c>
      <c r="K36" s="49">
        <v>109</v>
      </c>
      <c r="L36" s="49">
        <v>109.9</v>
      </c>
      <c r="M36" s="49">
        <v>110.5</v>
      </c>
      <c r="N36" s="90">
        <v>107.17</v>
      </c>
    </row>
    <row r="37" spans="1:14" ht="12.75">
      <c r="A37" s="83">
        <v>1991</v>
      </c>
      <c r="B37" s="49">
        <v>111.3</v>
      </c>
      <c r="C37" s="49">
        <v>112.3</v>
      </c>
      <c r="D37" s="49">
        <v>112.7</v>
      </c>
      <c r="E37" s="49">
        <v>113.3</v>
      </c>
      <c r="F37" s="49">
        <v>113.3</v>
      </c>
      <c r="G37" s="49">
        <v>113.8</v>
      </c>
      <c r="H37" s="49">
        <v>114.2</v>
      </c>
      <c r="I37" s="49">
        <v>114.6</v>
      </c>
      <c r="J37" s="49">
        <v>114.9</v>
      </c>
      <c r="K37" s="49">
        <v>116.7</v>
      </c>
      <c r="L37" s="49">
        <v>117.6</v>
      </c>
      <c r="M37" s="49">
        <v>119.1</v>
      </c>
      <c r="N37" s="84">
        <v>114.48</v>
      </c>
    </row>
    <row r="38" spans="1:14" ht="13.5" thickBot="1">
      <c r="A38" s="85">
        <v>1992</v>
      </c>
      <c r="B38" s="86">
        <v>119.5</v>
      </c>
      <c r="C38" s="86">
        <v>120</v>
      </c>
      <c r="D38" s="86">
        <v>120.3</v>
      </c>
      <c r="E38" s="86">
        <v>120.7</v>
      </c>
      <c r="F38" s="86">
        <v>121.4</v>
      </c>
      <c r="G38" s="86">
        <v>121.6</v>
      </c>
      <c r="H38" s="86">
        <v>121.8</v>
      </c>
      <c r="I38" s="86">
        <v>121.9</v>
      </c>
      <c r="J38" s="86">
        <v>122.4</v>
      </c>
      <c r="K38" s="86">
        <v>122.9</v>
      </c>
      <c r="L38" s="86">
        <v>123.4</v>
      </c>
      <c r="M38" s="86">
        <v>123.7</v>
      </c>
      <c r="N38" s="16">
        <v>121.63</v>
      </c>
    </row>
    <row r="39" spans="1:14" ht="12.75">
      <c r="A39" s="87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ht="13.5" thickBot="1">
      <c r="A40" s="88" t="s">
        <v>36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4" ht="13.5" thickBot="1">
      <c r="A41" s="82" t="s">
        <v>3</v>
      </c>
      <c r="B41" s="23" t="s">
        <v>4</v>
      </c>
      <c r="C41" s="23" t="s">
        <v>5</v>
      </c>
      <c r="D41" s="23" t="s">
        <v>6</v>
      </c>
      <c r="E41" s="23" t="s">
        <v>7</v>
      </c>
      <c r="F41" s="23" t="s">
        <v>8</v>
      </c>
      <c r="G41" s="23" t="s">
        <v>9</v>
      </c>
      <c r="H41" s="23" t="s">
        <v>10</v>
      </c>
      <c r="I41" s="23" t="s">
        <v>11</v>
      </c>
      <c r="J41" s="23" t="s">
        <v>12</v>
      </c>
      <c r="K41" s="23" t="s">
        <v>13</v>
      </c>
      <c r="L41" s="23" t="s">
        <v>14</v>
      </c>
      <c r="M41" s="23" t="s">
        <v>15</v>
      </c>
      <c r="N41" s="25" t="s">
        <v>16</v>
      </c>
    </row>
    <row r="42" spans="1:14" ht="12.75">
      <c r="A42" s="83">
        <v>1993</v>
      </c>
      <c r="B42" s="49">
        <v>102.1</v>
      </c>
      <c r="C42" s="49">
        <v>102.5</v>
      </c>
      <c r="D42" s="49">
        <v>102.8</v>
      </c>
      <c r="E42" s="49">
        <v>103.4</v>
      </c>
      <c r="F42" s="49">
        <v>103.6</v>
      </c>
      <c r="G42" s="49">
        <v>104.2</v>
      </c>
      <c r="H42" s="49">
        <v>105.1</v>
      </c>
      <c r="I42" s="49">
        <v>105.6</v>
      </c>
      <c r="J42" s="49">
        <v>105.6</v>
      </c>
      <c r="K42" s="49">
        <v>105.9</v>
      </c>
      <c r="L42" s="49">
        <v>106.4</v>
      </c>
      <c r="M42" s="49">
        <v>106.7</v>
      </c>
      <c r="N42" s="84">
        <v>104.49</v>
      </c>
    </row>
    <row r="43" spans="1:14" ht="12.75">
      <c r="A43" s="83">
        <v>1994</v>
      </c>
      <c r="B43" s="49">
        <v>107.4</v>
      </c>
      <c r="C43" s="49">
        <v>107.6</v>
      </c>
      <c r="D43" s="49">
        <v>107.8</v>
      </c>
      <c r="E43" s="49">
        <v>108</v>
      </c>
      <c r="F43" s="49">
        <v>108.5</v>
      </c>
      <c r="G43" s="49">
        <v>108.6</v>
      </c>
      <c r="H43" s="49">
        <v>109.1</v>
      </c>
      <c r="I43" s="49">
        <v>109.1</v>
      </c>
      <c r="J43" s="49">
        <v>109.2</v>
      </c>
      <c r="K43" s="49">
        <v>109.7</v>
      </c>
      <c r="L43" s="49">
        <v>110.1</v>
      </c>
      <c r="M43" s="49">
        <v>110.4</v>
      </c>
      <c r="N43" s="84">
        <v>108.79</v>
      </c>
    </row>
    <row r="44" spans="1:14" ht="13.5" thickBot="1">
      <c r="A44" s="85">
        <v>1995</v>
      </c>
      <c r="B44" s="86">
        <v>110.6</v>
      </c>
      <c r="C44" s="86">
        <v>111.2</v>
      </c>
      <c r="D44" s="86">
        <v>112.2</v>
      </c>
      <c r="E44" s="17">
        <v>112.6</v>
      </c>
      <c r="F44" s="17">
        <v>113.5</v>
      </c>
      <c r="G44" s="17">
        <v>114.1</v>
      </c>
      <c r="H44" s="17">
        <v>114.7</v>
      </c>
      <c r="I44" s="17">
        <v>115.3</v>
      </c>
      <c r="J44" s="17">
        <v>115.8</v>
      </c>
      <c r="K44" s="17">
        <v>116.1</v>
      </c>
      <c r="L44" s="17">
        <v>117</v>
      </c>
      <c r="M44" s="17">
        <v>117.3</v>
      </c>
      <c r="N44" s="16">
        <v>114.2</v>
      </c>
    </row>
    <row r="45" spans="1:14" ht="12.75">
      <c r="A45" s="94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4" ht="13.5" thickBot="1">
      <c r="A46" s="88" t="s">
        <v>40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4" ht="13.5" thickBot="1">
      <c r="A47" s="82" t="s">
        <v>3</v>
      </c>
      <c r="B47" s="23" t="s">
        <v>4</v>
      </c>
      <c r="C47" s="23" t="s">
        <v>5</v>
      </c>
      <c r="D47" s="23" t="s">
        <v>6</v>
      </c>
      <c r="E47" s="23" t="s">
        <v>7</v>
      </c>
      <c r="F47" s="23" t="s">
        <v>8</v>
      </c>
      <c r="G47" s="23" t="s">
        <v>9</v>
      </c>
      <c r="H47" s="23" t="s">
        <v>10</v>
      </c>
      <c r="I47" s="23" t="s">
        <v>11</v>
      </c>
      <c r="J47" s="23" t="s">
        <v>12</v>
      </c>
      <c r="K47" s="23" t="s">
        <v>13</v>
      </c>
      <c r="L47" s="23" t="s">
        <v>14</v>
      </c>
      <c r="M47" s="23" t="s">
        <v>15</v>
      </c>
      <c r="N47" s="25" t="s">
        <v>16</v>
      </c>
    </row>
    <row r="48" spans="1:14" ht="12.75">
      <c r="A48" s="89">
        <v>1996</v>
      </c>
      <c r="B48" s="15">
        <v>102.2</v>
      </c>
      <c r="C48" s="15">
        <v>102.6</v>
      </c>
      <c r="D48" s="15">
        <v>102.7</v>
      </c>
      <c r="E48" s="15">
        <v>103.5</v>
      </c>
      <c r="F48" s="15">
        <v>103.7</v>
      </c>
      <c r="G48" s="15">
        <v>104.2</v>
      </c>
      <c r="H48" s="15">
        <v>104</v>
      </c>
      <c r="I48" s="15">
        <v>104.2</v>
      </c>
      <c r="J48" s="15">
        <v>104.4</v>
      </c>
      <c r="K48" s="15">
        <v>104.5</v>
      </c>
      <c r="L48" s="15">
        <v>104.9</v>
      </c>
      <c r="M48" s="15">
        <v>104.9</v>
      </c>
      <c r="N48" s="84">
        <v>103.8</v>
      </c>
    </row>
    <row r="49" spans="1:14" ht="12.75">
      <c r="A49" s="83">
        <v>1997</v>
      </c>
      <c r="B49" s="40">
        <v>105.2</v>
      </c>
      <c r="C49" s="41">
        <v>105.4</v>
      </c>
      <c r="D49" s="40">
        <v>105.2</v>
      </c>
      <c r="E49" s="40">
        <v>105.2</v>
      </c>
      <c r="F49" s="40">
        <v>105.5</v>
      </c>
      <c r="G49" s="40">
        <v>105.5</v>
      </c>
      <c r="H49" s="40">
        <v>105.8</v>
      </c>
      <c r="I49" s="40">
        <v>105.7</v>
      </c>
      <c r="J49" s="40">
        <v>105.7</v>
      </c>
      <c r="K49" s="40">
        <v>106</v>
      </c>
      <c r="L49" s="40">
        <v>106.3</v>
      </c>
      <c r="M49" s="40">
        <v>106.4</v>
      </c>
      <c r="N49" s="95">
        <v>105.7</v>
      </c>
    </row>
    <row r="50" spans="1:14" ht="12.75">
      <c r="A50" s="83">
        <v>1998</v>
      </c>
      <c r="B50" s="38">
        <v>106.5</v>
      </c>
      <c r="C50" s="15">
        <v>106.7</v>
      </c>
      <c r="D50" s="37">
        <v>106.7</v>
      </c>
      <c r="E50" s="37">
        <v>106.8</v>
      </c>
      <c r="F50" s="37">
        <v>106.9</v>
      </c>
      <c r="G50" s="37">
        <v>107</v>
      </c>
      <c r="H50" s="37">
        <v>107</v>
      </c>
      <c r="I50" s="37">
        <v>107.1</v>
      </c>
      <c r="J50" s="37">
        <v>107.2</v>
      </c>
      <c r="K50" s="37">
        <v>106.9</v>
      </c>
      <c r="L50" s="37">
        <v>107.2</v>
      </c>
      <c r="M50" s="37">
        <v>107.2</v>
      </c>
      <c r="N50" s="84">
        <v>106.9</v>
      </c>
    </row>
    <row r="51" spans="1:14" ht="12.75">
      <c r="A51" s="83">
        <v>1999</v>
      </c>
      <c r="B51" s="38">
        <v>107.2</v>
      </c>
      <c r="C51" s="15">
        <v>107.3</v>
      </c>
      <c r="D51" s="15">
        <v>107.4</v>
      </c>
      <c r="E51" s="15">
        <v>107.7</v>
      </c>
      <c r="F51" s="15">
        <v>108.1</v>
      </c>
      <c r="G51" s="15">
        <v>108.2</v>
      </c>
      <c r="H51" s="15">
        <v>108.4</v>
      </c>
      <c r="I51" s="15">
        <v>108.5</v>
      </c>
      <c r="J51" s="15">
        <v>108.6</v>
      </c>
      <c r="K51" s="15">
        <v>108.7</v>
      </c>
      <c r="L51" s="15">
        <v>108.6</v>
      </c>
      <c r="M51" s="96">
        <v>108.7</v>
      </c>
      <c r="N51" s="97">
        <v>108.1</v>
      </c>
    </row>
    <row r="52" spans="1:14" ht="12.75">
      <c r="A52" s="83">
        <v>2000</v>
      </c>
      <c r="B52" s="38">
        <v>108.7</v>
      </c>
      <c r="C52" s="15">
        <v>108.8</v>
      </c>
      <c r="D52" s="15">
        <v>109</v>
      </c>
      <c r="E52" s="15">
        <v>109</v>
      </c>
      <c r="F52" s="15">
        <v>109.5</v>
      </c>
      <c r="G52" s="15">
        <v>109.6</v>
      </c>
      <c r="H52" s="15">
        <v>109.8</v>
      </c>
      <c r="I52" s="15">
        <v>110.1</v>
      </c>
      <c r="J52" s="15">
        <v>110.3</v>
      </c>
      <c r="K52" s="15">
        <v>110.7</v>
      </c>
      <c r="L52" s="15">
        <v>110.8</v>
      </c>
      <c r="M52" s="96">
        <v>110.8</v>
      </c>
      <c r="N52" s="97">
        <f>AVERAGE(B52:M52)</f>
        <v>109.75833333333333</v>
      </c>
    </row>
    <row r="53" spans="1:14" ht="12.75">
      <c r="A53" s="83">
        <v>2001</v>
      </c>
      <c r="B53" s="38">
        <v>110.7</v>
      </c>
      <c r="C53" s="15">
        <v>111</v>
      </c>
      <c r="D53" s="15">
        <v>111.2</v>
      </c>
      <c r="E53" s="15">
        <v>111.4</v>
      </c>
      <c r="F53" s="15">
        <v>112</v>
      </c>
      <c r="G53" s="15">
        <v>112.1</v>
      </c>
      <c r="H53" s="15">
        <v>112</v>
      </c>
      <c r="I53" s="15">
        <v>112</v>
      </c>
      <c r="J53" s="15">
        <v>112</v>
      </c>
      <c r="K53" s="49" t="s">
        <v>97</v>
      </c>
      <c r="L53" s="15">
        <v>112.1</v>
      </c>
      <c r="M53" s="96">
        <v>112</v>
      </c>
      <c r="N53" s="98" t="s">
        <v>97</v>
      </c>
    </row>
    <row r="54" spans="1:14" ht="12.75">
      <c r="A54" s="83">
        <v>2002</v>
      </c>
      <c r="B54" s="38">
        <v>112.3</v>
      </c>
      <c r="C54" s="15">
        <v>112.9</v>
      </c>
      <c r="D54" s="15">
        <v>113.3</v>
      </c>
      <c r="E54" s="15">
        <v>113.9</v>
      </c>
      <c r="F54" s="15">
        <v>114.2</v>
      </c>
      <c r="G54" s="15">
        <v>114.6</v>
      </c>
      <c r="H54" s="15">
        <v>114.6</v>
      </c>
      <c r="I54" s="15">
        <v>114.6</v>
      </c>
      <c r="J54" s="15">
        <v>114.7</v>
      </c>
      <c r="K54" s="15">
        <v>114.9</v>
      </c>
      <c r="L54" s="15">
        <v>114.9</v>
      </c>
      <c r="M54" s="96">
        <v>115.1</v>
      </c>
      <c r="N54" s="97">
        <v>114.2</v>
      </c>
    </row>
    <row r="55" spans="1:14" ht="12.75">
      <c r="A55" s="83">
        <v>2003</v>
      </c>
      <c r="B55" s="38">
        <v>115.7</v>
      </c>
      <c r="C55" s="15">
        <v>116.1</v>
      </c>
      <c r="D55" s="15">
        <v>116.5</v>
      </c>
      <c r="E55" s="15">
        <v>116.6</v>
      </c>
      <c r="F55" s="15">
        <v>116.4</v>
      </c>
      <c r="G55" s="15">
        <v>116.3</v>
      </c>
      <c r="H55" s="15">
        <v>116.5</v>
      </c>
      <c r="I55" s="15">
        <v>116.9</v>
      </c>
      <c r="J55" s="15">
        <v>117.2</v>
      </c>
      <c r="K55" s="15">
        <v>116.8</v>
      </c>
      <c r="L55" s="15">
        <v>116.9</v>
      </c>
      <c r="M55" s="96">
        <v>116.9</v>
      </c>
      <c r="N55" s="97">
        <f aca="true" t="shared" si="0" ref="N55:N60">AVERAGE(B55:M55)</f>
        <v>116.56666666666666</v>
      </c>
    </row>
    <row r="56" spans="1:16" ht="12.75">
      <c r="A56" s="83">
        <v>2004</v>
      </c>
      <c r="B56" s="38">
        <v>117</v>
      </c>
      <c r="C56" s="15">
        <v>117.3</v>
      </c>
      <c r="D56" s="15">
        <v>117.5</v>
      </c>
      <c r="E56" s="15">
        <v>117.7</v>
      </c>
      <c r="F56" s="15">
        <v>118.2</v>
      </c>
      <c r="G56" s="15">
        <v>118.5</v>
      </c>
      <c r="H56" s="15">
        <v>118.7</v>
      </c>
      <c r="I56" s="15">
        <v>119.4</v>
      </c>
      <c r="J56" s="15">
        <v>119.4</v>
      </c>
      <c r="K56" s="15">
        <v>119.1</v>
      </c>
      <c r="L56" s="15">
        <v>119.6</v>
      </c>
      <c r="M56" s="96">
        <v>119.6</v>
      </c>
      <c r="N56" s="97">
        <f t="shared" si="0"/>
        <v>118.49999999999999</v>
      </c>
      <c r="O56"/>
      <c r="P56"/>
    </row>
    <row r="57" spans="1:16" ht="12.75">
      <c r="A57" s="107">
        <v>2005</v>
      </c>
      <c r="B57" s="108">
        <v>119.5</v>
      </c>
      <c r="C57" s="46">
        <v>120</v>
      </c>
      <c r="D57" s="46">
        <v>120.4</v>
      </c>
      <c r="E57" s="46">
        <v>121</v>
      </c>
      <c r="F57" s="46">
        <v>121.6</v>
      </c>
      <c r="G57" s="46">
        <v>121.8</v>
      </c>
      <c r="H57" s="46">
        <v>122.5</v>
      </c>
      <c r="I57" s="46">
        <v>122.7</v>
      </c>
      <c r="J57" s="46">
        <v>122.8</v>
      </c>
      <c r="K57" s="46">
        <v>123.3</v>
      </c>
      <c r="L57" s="46">
        <v>122.6</v>
      </c>
      <c r="M57" s="109">
        <v>122.5</v>
      </c>
      <c r="N57" s="110">
        <f t="shared" si="0"/>
        <v>121.72499999999998</v>
      </c>
      <c r="O57"/>
      <c r="P57"/>
    </row>
    <row r="58" spans="1:14" ht="12.75">
      <c r="A58" s="115" t="s">
        <v>107</v>
      </c>
      <c r="B58" s="114">
        <v>122.6</v>
      </c>
      <c r="C58" s="49">
        <v>122.9</v>
      </c>
      <c r="D58" s="15">
        <v>122.9</v>
      </c>
      <c r="E58" s="49">
        <v>123.5</v>
      </c>
      <c r="F58" s="49">
        <v>123.7</v>
      </c>
      <c r="G58" s="49">
        <v>124</v>
      </c>
      <c r="H58" s="49">
        <v>124.3</v>
      </c>
      <c r="I58" s="49">
        <v>124.7</v>
      </c>
      <c r="J58" s="49">
        <v>124.3</v>
      </c>
      <c r="K58" s="49">
        <v>124</v>
      </c>
      <c r="L58" s="49">
        <v>124</v>
      </c>
      <c r="M58" s="39">
        <v>124.1</v>
      </c>
      <c r="N58" s="84">
        <f t="shared" si="0"/>
        <v>123.75</v>
      </c>
    </row>
    <row r="59" spans="1:14" ht="12.75">
      <c r="A59" s="113">
        <v>2007</v>
      </c>
      <c r="B59" s="112">
        <v>124.1</v>
      </c>
      <c r="C59" s="111">
        <v>124.1</v>
      </c>
      <c r="D59" s="111">
        <v>124.4</v>
      </c>
      <c r="E59" s="111">
        <v>124.7</v>
      </c>
      <c r="F59" s="111">
        <v>125.2</v>
      </c>
      <c r="G59" s="111">
        <v>125.7</v>
      </c>
      <c r="H59" s="111">
        <v>126</v>
      </c>
      <c r="I59" s="111">
        <v>125.9</v>
      </c>
      <c r="J59" s="111">
        <v>125.7</v>
      </c>
      <c r="K59" s="111">
        <v>125.9</v>
      </c>
      <c r="L59" s="111">
        <v>126.8</v>
      </c>
      <c r="M59" s="39">
        <v>127.5</v>
      </c>
      <c r="N59" s="84">
        <f t="shared" si="0"/>
        <v>125.5</v>
      </c>
    </row>
    <row r="60" spans="1:14" ht="12.75">
      <c r="A60" s="113">
        <v>2008</v>
      </c>
      <c r="B60" s="112">
        <v>127.8</v>
      </c>
      <c r="C60" s="111">
        <v>127.8</v>
      </c>
      <c r="D60" s="111">
        <v>128.4</v>
      </c>
      <c r="E60" s="111">
        <v>128.7</v>
      </c>
      <c r="F60" s="111">
        <v>129.5</v>
      </c>
      <c r="G60" s="111">
        <v>130.4</v>
      </c>
      <c r="H60" s="111">
        <v>131.1</v>
      </c>
      <c r="I60" s="111">
        <v>131.2</v>
      </c>
      <c r="J60" s="111">
        <v>130.3</v>
      </c>
      <c r="K60" s="111">
        <v>130.1</v>
      </c>
      <c r="L60" s="111">
        <v>129.2</v>
      </c>
      <c r="M60" s="39">
        <v>128.9</v>
      </c>
      <c r="N60" s="116">
        <f t="shared" si="0"/>
        <v>129.45000000000002</v>
      </c>
    </row>
    <row r="61" spans="1:14" ht="12.75">
      <c r="A61" s="113">
        <v>2009</v>
      </c>
      <c r="B61" s="112">
        <v>128.6</v>
      </c>
      <c r="C61" s="111">
        <v>129</v>
      </c>
      <c r="D61" s="111">
        <v>128.9</v>
      </c>
      <c r="E61" s="111">
        <v>129.3</v>
      </c>
      <c r="F61" s="111">
        <v>129.5</v>
      </c>
      <c r="G61" s="111">
        <v>130.1</v>
      </c>
      <c r="H61" s="111">
        <v>130.2</v>
      </c>
      <c r="I61" s="111">
        <v>130.9</v>
      </c>
      <c r="J61" s="111">
        <v>130.4</v>
      </c>
      <c r="K61" s="111">
        <v>130.6</v>
      </c>
      <c r="L61" s="111">
        <v>130.5</v>
      </c>
      <c r="M61" s="39">
        <v>131.3</v>
      </c>
      <c r="N61" s="116">
        <f>AVERAGE(B61:M61)</f>
        <v>129.94166666666666</v>
      </c>
    </row>
    <row r="62" spans="1:14" ht="13.5" thickBot="1">
      <c r="A62" s="91">
        <v>2010</v>
      </c>
      <c r="B62" s="145">
        <v>131.8</v>
      </c>
      <c r="C62" s="145">
        <v>132</v>
      </c>
      <c r="D62" s="145">
        <v>132.7</v>
      </c>
      <c r="E62" s="145">
        <v>133.2</v>
      </c>
      <c r="F62" s="145">
        <v>133.3</v>
      </c>
      <c r="G62" s="145">
        <v>133.2</v>
      </c>
      <c r="H62" s="145">
        <v>133.8</v>
      </c>
      <c r="I62" s="145">
        <v>134.4</v>
      </c>
      <c r="J62" s="145">
        <v>133.9</v>
      </c>
      <c r="K62" s="145">
        <v>134.7</v>
      </c>
      <c r="L62" s="145">
        <v>135.4</v>
      </c>
      <c r="M62" s="146">
        <v>136.3</v>
      </c>
      <c r="N62" s="16">
        <f>AVERAGE(B62:M62)</f>
        <v>133.72500000000002</v>
      </c>
    </row>
    <row r="64" spans="1:14" ht="13.5" thickBot="1">
      <c r="A64" s="170" t="s">
        <v>112</v>
      </c>
      <c r="B64" s="170"/>
      <c r="C64" s="170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148"/>
    </row>
    <row r="65" spans="1:14" ht="13.5" thickBot="1">
      <c r="A65" s="36" t="s">
        <v>3</v>
      </c>
      <c r="B65" s="24" t="s">
        <v>4</v>
      </c>
      <c r="C65" s="23" t="s">
        <v>5</v>
      </c>
      <c r="D65" s="23" t="s">
        <v>6</v>
      </c>
      <c r="E65" s="23" t="s">
        <v>7</v>
      </c>
      <c r="F65" s="23" t="s">
        <v>8</v>
      </c>
      <c r="G65" s="23" t="s">
        <v>9</v>
      </c>
      <c r="H65" s="23" t="s">
        <v>10</v>
      </c>
      <c r="I65" s="23" t="s">
        <v>11</v>
      </c>
      <c r="J65" s="23" t="s">
        <v>12</v>
      </c>
      <c r="K65" s="23" t="s">
        <v>13</v>
      </c>
      <c r="L65" s="23" t="s">
        <v>14</v>
      </c>
      <c r="M65" s="31" t="s">
        <v>15</v>
      </c>
      <c r="N65" s="25" t="s">
        <v>16</v>
      </c>
    </row>
    <row r="66" spans="1:14" ht="13.5" thickBot="1">
      <c r="A66" s="12" t="s">
        <v>113</v>
      </c>
      <c r="B66" s="37">
        <v>102.5</v>
      </c>
      <c r="C66" s="15">
        <v>102.6</v>
      </c>
      <c r="D66" s="15">
        <v>103</v>
      </c>
      <c r="E66" s="15">
        <v>103.6</v>
      </c>
      <c r="F66" s="15">
        <v>103.6</v>
      </c>
      <c r="G66" s="15">
        <v>103.7</v>
      </c>
      <c r="H66" s="15">
        <v>104.2</v>
      </c>
      <c r="I66" s="15">
        <v>104.9</v>
      </c>
      <c r="J66" s="15">
        <v>104.3</v>
      </c>
      <c r="K66" s="15">
        <v>104.8</v>
      </c>
      <c r="L66" s="15">
        <v>104.8</v>
      </c>
      <c r="M66" s="15">
        <v>105.2</v>
      </c>
      <c r="N66" s="16">
        <f>AVERAGE(B66:M66)</f>
        <v>103.93333333333334</v>
      </c>
    </row>
    <row r="67" spans="1:16" ht="13.5" thickBot="1">
      <c r="A67" s="12" t="s">
        <v>117</v>
      </c>
      <c r="B67" s="38">
        <v>105.7</v>
      </c>
      <c r="C67" s="15">
        <v>106</v>
      </c>
      <c r="D67" s="15">
        <v>106.5</v>
      </c>
      <c r="E67" s="15">
        <v>106.8</v>
      </c>
      <c r="F67" s="15">
        <v>106.7</v>
      </c>
      <c r="G67" s="15">
        <v>106.9</v>
      </c>
      <c r="H67" s="15">
        <v>107</v>
      </c>
      <c r="I67" s="15">
        <v>107.8</v>
      </c>
      <c r="J67" s="15">
        <v>107.3</v>
      </c>
      <c r="K67" s="15">
        <v>107.1</v>
      </c>
      <c r="L67" s="15">
        <v>106.7</v>
      </c>
      <c r="M67" s="39">
        <v>107</v>
      </c>
      <c r="N67" s="16">
        <f>AVERAGE(B67:M67)</f>
        <v>106.79166666666667</v>
      </c>
      <c r="P67" s="148"/>
    </row>
    <row r="68" spans="1:14" ht="13.5" thickBot="1">
      <c r="A68" s="36" t="s">
        <v>118</v>
      </c>
      <c r="B68" s="40">
        <v>107.3</v>
      </c>
      <c r="C68" s="41">
        <v>107.5</v>
      </c>
      <c r="D68" s="41">
        <v>107.7</v>
      </c>
      <c r="E68" s="41">
        <v>107.4</v>
      </c>
      <c r="F68" s="41">
        <v>107.2</v>
      </c>
      <c r="G68" s="41">
        <v>107.4</v>
      </c>
      <c r="H68" s="41">
        <v>107.7</v>
      </c>
      <c r="I68" s="41">
        <v>108.3</v>
      </c>
      <c r="J68" s="41">
        <v>107.7</v>
      </c>
      <c r="K68" s="41">
        <v>107.7</v>
      </c>
      <c r="L68" s="41">
        <v>107.5</v>
      </c>
      <c r="M68" s="42">
        <v>107.8</v>
      </c>
      <c r="N68" s="16">
        <f>AVERAGE(B68:M68)</f>
        <v>107.60000000000001</v>
      </c>
    </row>
    <row r="69" spans="1:14" ht="13.5" thickBot="1">
      <c r="A69" s="36" t="s">
        <v>120</v>
      </c>
      <c r="B69" s="44">
        <v>108</v>
      </c>
      <c r="C69" s="45">
        <v>108</v>
      </c>
      <c r="D69" s="46">
        <v>107.9</v>
      </c>
      <c r="E69" s="45">
        <v>108.1</v>
      </c>
      <c r="F69" s="45">
        <v>108</v>
      </c>
      <c r="G69" s="45">
        <v>108.2</v>
      </c>
      <c r="H69" s="45">
        <v>108.4</v>
      </c>
      <c r="I69" s="45">
        <v>108.8</v>
      </c>
      <c r="J69" s="45">
        <v>108.3</v>
      </c>
      <c r="K69" s="45">
        <v>108.3</v>
      </c>
      <c r="L69" s="45">
        <v>108.1</v>
      </c>
      <c r="M69" s="47">
        <v>108</v>
      </c>
      <c r="N69" s="16">
        <f>AVERAGE(B69:M69)</f>
        <v>108.175</v>
      </c>
    </row>
    <row r="70" spans="1:14" ht="13.5" thickBot="1">
      <c r="A70" s="12" t="s">
        <v>121</v>
      </c>
      <c r="B70" s="149">
        <v>107.5</v>
      </c>
      <c r="C70" s="86">
        <v>107.8</v>
      </c>
      <c r="D70" s="17">
        <v>107.9</v>
      </c>
      <c r="E70" s="86">
        <v>108.1</v>
      </c>
      <c r="F70" s="86">
        <v>108.3</v>
      </c>
      <c r="G70" s="86">
        <v>108.4</v>
      </c>
      <c r="H70" s="86">
        <v>108.6</v>
      </c>
      <c r="I70" s="86">
        <v>108.7</v>
      </c>
      <c r="J70" s="86">
        <v>108</v>
      </c>
      <c r="K70" s="86">
        <v>108.1</v>
      </c>
      <c r="L70" s="86">
        <v>108</v>
      </c>
      <c r="M70" s="150">
        <v>107.9</v>
      </c>
      <c r="N70" s="25">
        <f>AVERAGE(B70:M70)</f>
        <v>108.10833333333335</v>
      </c>
    </row>
    <row r="72" spans="1:14" ht="13.5" thickBot="1">
      <c r="A72" s="170" t="s">
        <v>124</v>
      </c>
      <c r="B72" s="170"/>
      <c r="C72" s="170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148"/>
    </row>
    <row r="73" spans="1:14" ht="13.5" thickBot="1">
      <c r="A73" s="36" t="s">
        <v>3</v>
      </c>
      <c r="B73" s="24" t="s">
        <v>4</v>
      </c>
      <c r="C73" s="23" t="s">
        <v>5</v>
      </c>
      <c r="D73" s="23" t="s">
        <v>6</v>
      </c>
      <c r="E73" s="23" t="s">
        <v>7</v>
      </c>
      <c r="F73" s="23" t="s">
        <v>8</v>
      </c>
      <c r="G73" s="23" t="s">
        <v>9</v>
      </c>
      <c r="H73" s="23" t="s">
        <v>10</v>
      </c>
      <c r="I73" s="23" t="s">
        <v>11</v>
      </c>
      <c r="J73" s="23" t="s">
        <v>12</v>
      </c>
      <c r="K73" s="23" t="s">
        <v>13</v>
      </c>
      <c r="L73" s="23" t="s">
        <v>14</v>
      </c>
      <c r="M73" s="31" t="s">
        <v>15</v>
      </c>
      <c r="N73" s="25" t="s">
        <v>16</v>
      </c>
    </row>
    <row r="74" spans="1:14" ht="13.5" thickBot="1">
      <c r="A74" s="12" t="s">
        <v>125</v>
      </c>
      <c r="B74" s="37">
        <v>100</v>
      </c>
      <c r="C74" s="15">
        <v>99.9</v>
      </c>
      <c r="D74" s="15">
        <v>100.2</v>
      </c>
      <c r="E74" s="15">
        <v>100</v>
      </c>
      <c r="F74" s="15">
        <v>100.2</v>
      </c>
      <c r="G74" s="15">
        <v>100.3</v>
      </c>
      <c r="H74" s="15">
        <v>100.5</v>
      </c>
      <c r="I74" s="15">
        <v>100.7</v>
      </c>
      <c r="J74" s="15">
        <v>100.4</v>
      </c>
      <c r="K74" s="15">
        <v>100.2</v>
      </c>
      <c r="L74" s="15">
        <v>99.9</v>
      </c>
      <c r="M74" s="15">
        <v>100.4</v>
      </c>
      <c r="N74" s="16">
        <v>100.2</v>
      </c>
    </row>
    <row r="75" spans="1:14" ht="13.5" thickBot="1">
      <c r="A75" s="12" t="s">
        <v>127</v>
      </c>
      <c r="B75" s="38">
        <v>100.6</v>
      </c>
      <c r="C75" s="15">
        <v>101.2</v>
      </c>
      <c r="D75" s="15">
        <v>101.4</v>
      </c>
      <c r="E75" s="15">
        <v>101.4</v>
      </c>
      <c r="F75" s="15">
        <v>101.3</v>
      </c>
      <c r="G75" s="15">
        <v>101.3</v>
      </c>
      <c r="H75" s="15">
        <v>101.2</v>
      </c>
      <c r="I75" s="15">
        <v>101.8</v>
      </c>
      <c r="J75" s="15">
        <v>101.2</v>
      </c>
      <c r="K75" s="15">
        <v>100.9</v>
      </c>
      <c r="L75" s="15">
        <v>100.9</v>
      </c>
      <c r="M75" s="39">
        <v>101.4</v>
      </c>
      <c r="N75" s="153">
        <v>101.2</v>
      </c>
    </row>
    <row r="76" spans="1:14" ht="13.5" thickBot="1">
      <c r="A76" s="36" t="s">
        <v>128</v>
      </c>
      <c r="B76" s="40">
        <v>101.8</v>
      </c>
      <c r="C76" s="41">
        <v>101.9</v>
      </c>
      <c r="D76" s="41">
        <v>101.9</v>
      </c>
      <c r="E76" s="41">
        <v>101.4</v>
      </c>
      <c r="F76" s="41">
        <v>101.7</v>
      </c>
      <c r="G76" s="41">
        <v>102.1</v>
      </c>
      <c r="H76" s="41">
        <v>102.5</v>
      </c>
      <c r="I76" s="41">
        <v>103.4</v>
      </c>
      <c r="J76" s="41">
        <v>102.2</v>
      </c>
      <c r="K76" s="41">
        <v>102.1</v>
      </c>
      <c r="L76" s="41">
        <v>101.8</v>
      </c>
      <c r="M76" s="42">
        <v>102.2</v>
      </c>
      <c r="N76" s="153">
        <v>102.1</v>
      </c>
    </row>
    <row r="77" spans="1:14" ht="13.5" thickBot="1">
      <c r="A77" s="36" t="s">
        <v>129</v>
      </c>
      <c r="B77" s="44">
        <v>102.4</v>
      </c>
      <c r="C77" s="45">
        <v>102.5</v>
      </c>
      <c r="D77" s="46">
        <v>102.8</v>
      </c>
      <c r="E77" s="45">
        <v>102.4</v>
      </c>
      <c r="F77" s="45">
        <v>102.4</v>
      </c>
      <c r="G77" s="45">
        <v>102.5</v>
      </c>
      <c r="H77" s="45">
        <v>102.7</v>
      </c>
      <c r="I77" s="45">
        <v>103.5</v>
      </c>
      <c r="J77" s="45">
        <v>102.1</v>
      </c>
      <c r="K77" s="45">
        <v>102</v>
      </c>
      <c r="L77" s="45">
        <v>101.8</v>
      </c>
      <c r="M77" s="47">
        <v>102.2</v>
      </c>
      <c r="N77" s="153">
        <v>102.4</v>
      </c>
    </row>
    <row r="78" spans="1:14" ht="13.5" thickBot="1">
      <c r="A78" s="12" t="s">
        <v>130</v>
      </c>
      <c r="B78" s="48">
        <v>102.4</v>
      </c>
      <c r="C78" s="49">
        <v>102.2</v>
      </c>
      <c r="D78" s="15">
        <v>102.2</v>
      </c>
      <c r="E78" s="49">
        <v>101.6</v>
      </c>
      <c r="F78" s="49">
        <v>101.1</v>
      </c>
      <c r="G78" s="49">
        <v>101.6</v>
      </c>
      <c r="H78" s="49">
        <v>101.7</v>
      </c>
      <c r="I78" s="49">
        <v>102.3</v>
      </c>
      <c r="J78" s="49">
        <v>101</v>
      </c>
      <c r="K78" s="49">
        <v>101</v>
      </c>
      <c r="L78" s="49">
        <v>100.9</v>
      </c>
      <c r="M78" s="39">
        <v>101.4</v>
      </c>
      <c r="N78" s="25">
        <v>101.6</v>
      </c>
    </row>
    <row r="79" spans="1:14" ht="13.5" thickBot="1">
      <c r="A79" s="12" t="s">
        <v>132</v>
      </c>
      <c r="B79" s="161">
        <v>102</v>
      </c>
      <c r="C79" s="105">
        <v>102.1</v>
      </c>
      <c r="D79" s="162">
        <v>102.5</v>
      </c>
      <c r="E79" s="105">
        <v>102.5</v>
      </c>
      <c r="F79" s="105">
        <v>102.5</v>
      </c>
      <c r="G79" s="105">
        <v>103.2</v>
      </c>
      <c r="H79" s="105">
        <v>103.8</v>
      </c>
      <c r="I79" s="105">
        <v>104.5</v>
      </c>
      <c r="J79" s="105">
        <v>103.6</v>
      </c>
      <c r="K79" s="105">
        <v>104.1</v>
      </c>
      <c r="L79" s="105">
        <v>104.7</v>
      </c>
      <c r="M79" s="106">
        <v>105.6</v>
      </c>
      <c r="N79" s="25">
        <v>103.4</v>
      </c>
    </row>
    <row r="80" spans="1:14" ht="13.5" thickBot="1">
      <c r="A80" s="12" t="s">
        <v>133</v>
      </c>
      <c r="B80" s="163">
        <v>107.6</v>
      </c>
      <c r="C80" s="164">
        <v>108</v>
      </c>
      <c r="D80" s="165">
        <v>108.6</v>
      </c>
      <c r="E80" s="164">
        <v>107.9</v>
      </c>
      <c r="F80" s="164">
        <v>108.6</v>
      </c>
      <c r="G80" s="164">
        <v>109.5</v>
      </c>
      <c r="H80" s="164">
        <v>110.5</v>
      </c>
      <c r="I80" s="164">
        <v>111.8</v>
      </c>
      <c r="J80" s="164">
        <v>110.9</v>
      </c>
      <c r="K80" s="164">
        <v>112.8</v>
      </c>
      <c r="L80" s="164">
        <v>113.3</v>
      </c>
      <c r="M80" s="166">
        <v>114.2</v>
      </c>
      <c r="N80" s="25">
        <v>110.3</v>
      </c>
    </row>
    <row r="81" spans="1:14" ht="13.5" thickBot="1">
      <c r="A81" s="12" t="s">
        <v>134</v>
      </c>
      <c r="B81" s="163">
        <v>115.4</v>
      </c>
      <c r="C81" s="164">
        <v>115.7</v>
      </c>
      <c r="D81" s="165">
        <v>115.8</v>
      </c>
      <c r="E81" s="164">
        <v>116.2</v>
      </c>
      <c r="F81" s="164">
        <v>115.9</v>
      </c>
      <c r="G81" s="164">
        <v>115.5</v>
      </c>
      <c r="H81" s="164">
        <v>115.9</v>
      </c>
      <c r="I81" s="164">
        <v>116.6</v>
      </c>
      <c r="J81" s="164">
        <v>116.2</v>
      </c>
      <c r="K81" s="164">
        <v>115.9</v>
      </c>
      <c r="L81" s="164">
        <v>114.7</v>
      </c>
      <c r="M81" s="166">
        <v>115.4</v>
      </c>
      <c r="N81" s="25">
        <v>115.8</v>
      </c>
    </row>
    <row r="82" spans="1:14" ht="13.5" thickBot="1">
      <c r="A82" s="12" t="s">
        <v>135</v>
      </c>
      <c r="B82" s="163">
        <v>116</v>
      </c>
      <c r="C82" s="164">
        <v>116.1</v>
      </c>
      <c r="D82" s="165">
        <v>116</v>
      </c>
      <c r="E82" s="164">
        <v>115.4</v>
      </c>
      <c r="F82" s="164"/>
      <c r="G82" s="164"/>
      <c r="H82" s="164"/>
      <c r="I82" s="164"/>
      <c r="J82" s="164"/>
      <c r="K82" s="164"/>
      <c r="L82" s="164"/>
      <c r="M82" s="166"/>
      <c r="N82" s="25"/>
    </row>
    <row r="84" spans="5:10" ht="15.75">
      <c r="E84" s="175" t="s">
        <v>50</v>
      </c>
      <c r="F84" s="175"/>
      <c r="G84" s="175"/>
      <c r="H84" s="175"/>
      <c r="I84" s="175"/>
      <c r="J84" s="175"/>
    </row>
    <row r="85" spans="5:10" ht="15.75">
      <c r="E85" s="50"/>
      <c r="F85" s="51"/>
      <c r="G85" s="51"/>
      <c r="H85" s="51"/>
      <c r="I85" s="51"/>
      <c r="J85" s="51"/>
    </row>
    <row r="86" ht="12.75">
      <c r="B86" s="2" t="s">
        <v>98</v>
      </c>
    </row>
    <row r="87" ht="12.75">
      <c r="B87" s="2" t="s">
        <v>99</v>
      </c>
    </row>
    <row r="88" ht="12.75" customHeight="1">
      <c r="B88" s="2" t="s">
        <v>100</v>
      </c>
    </row>
    <row r="89" spans="2:10" ht="12.75" customHeight="1">
      <c r="B89" s="152" t="s">
        <v>101</v>
      </c>
      <c r="C89" s="151"/>
      <c r="D89" s="151"/>
      <c r="E89" s="151"/>
      <c r="F89" s="151"/>
      <c r="G89" s="151"/>
      <c r="H89" s="151"/>
      <c r="I89" s="151"/>
      <c r="J89" s="151"/>
    </row>
    <row r="90" ht="12.75" customHeight="1">
      <c r="B90" s="2" t="s">
        <v>102</v>
      </c>
    </row>
    <row r="91" ht="12.75" customHeight="1">
      <c r="B91" s="2" t="s">
        <v>103</v>
      </c>
    </row>
    <row r="92" ht="12.75" customHeight="1">
      <c r="B92" s="2" t="s">
        <v>104</v>
      </c>
    </row>
    <row r="93" ht="12.75" customHeight="1">
      <c r="E93" s="152" t="s">
        <v>116</v>
      </c>
    </row>
    <row r="94" spans="5:11" ht="12.75" customHeight="1">
      <c r="E94" s="157" t="s">
        <v>126</v>
      </c>
      <c r="F94" s="157"/>
      <c r="G94" s="157"/>
      <c r="H94" s="157"/>
      <c r="I94" s="157"/>
      <c r="J94" s="157"/>
      <c r="K94" s="11"/>
    </row>
    <row r="95" spans="5:11" ht="12.75" customHeight="1">
      <c r="E95" s="11"/>
      <c r="F95" s="11"/>
      <c r="G95" s="11"/>
      <c r="H95" s="11"/>
      <c r="I95" s="11"/>
      <c r="J95" s="11"/>
      <c r="K95" s="11"/>
    </row>
    <row r="96" ht="12.75" customHeight="1"/>
    <row r="97" ht="12.75" customHeight="1"/>
    <row r="121" ht="12.75">
      <c r="B121" s="99"/>
    </row>
    <row r="122" ht="12.75">
      <c r="B122" s="100"/>
    </row>
    <row r="123" ht="12.75">
      <c r="B123" s="100"/>
    </row>
    <row r="128" ht="12.75">
      <c r="A128" s="101"/>
    </row>
    <row r="131" ht="12.75">
      <c r="B131" s="99"/>
    </row>
    <row r="132" ht="12.75">
      <c r="B132" s="102"/>
    </row>
    <row r="133" ht="12.75">
      <c r="B133" s="102"/>
    </row>
    <row r="134" ht="12.75">
      <c r="B134" s="100"/>
    </row>
    <row r="136" ht="12.75">
      <c r="B136" s="100"/>
    </row>
  </sheetData>
  <sheetProtection/>
  <mergeCells count="5">
    <mergeCell ref="A10:N10"/>
    <mergeCell ref="A7:N7"/>
    <mergeCell ref="A64:C64"/>
    <mergeCell ref="E84:J84"/>
    <mergeCell ref="A72:C72"/>
  </mergeCells>
  <printOptions horizontalCentered="1" verticalCentered="1"/>
  <pageMargins left="0.3937007874015748" right="0.3937007874015748" top="0.5118110236220472" bottom="0.5118110236220472" header="0.2755905511811024" footer="0.2362204724409449"/>
  <pageSetup horizontalDpi="600" verticalDpi="600" orientation="portrait" paperSize="9" scale="84" r:id="rId3"/>
  <headerFooter alignWithMargins="0">
    <oddHeader>&amp;L&amp;G&amp;R&amp;G</oddHeader>
    <oddFooter>&amp;Ldata ultima modifica:&amp;D&amp;C&amp;G</oddFooter>
  </headerFooter>
  <rowBreaks count="1" manualBreakCount="1">
    <brk id="62" max="255" man="1"/>
  </rowBreaks>
  <ignoredErrors>
    <ignoredError sqref="A66 A67:A68" numberStoredAsText="1"/>
    <ignoredError sqref="N52:O63" formulaRange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V.d.A.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SPIVOT</dc:creator>
  <cp:keywords/>
  <dc:description/>
  <cp:lastModifiedBy>Malvina JACQUEMOD</cp:lastModifiedBy>
  <cp:lastPrinted>2020-02-21T12:32:23Z</cp:lastPrinted>
  <dcterms:created xsi:type="dcterms:W3CDTF">2003-05-19T07:44:31Z</dcterms:created>
  <dcterms:modified xsi:type="dcterms:W3CDTF">2024-05-16T09:03:39Z</dcterms:modified>
  <cp:category/>
  <cp:version/>
  <cp:contentType/>
  <cp:contentStatus/>
</cp:coreProperties>
</file>