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5" windowWidth="16470" windowHeight="6240" activeTab="0"/>
  </bookViews>
  <sheets>
    <sheet name="15.1" sheetId="1" r:id="rId1"/>
  </sheets>
  <definedNames>
    <definedName name="_xlnm.Print_Area" localSheetId="0">'15.1'!$A$1:$E$43</definedName>
  </definedNames>
  <calcPr fullCalcOnLoad="1"/>
</workbook>
</file>

<file path=xl/sharedStrings.xml><?xml version="1.0" encoding="utf-8"?>
<sst xmlns="http://schemas.openxmlformats.org/spreadsheetml/2006/main" count="43" uniqueCount="37">
  <si>
    <t>SEZIONI E SOTTOSEZIONI DI ATTIVITA' ECONOMICA</t>
  </si>
  <si>
    <t xml:space="preserve">Export </t>
  </si>
  <si>
    <t>Import</t>
  </si>
  <si>
    <t>Totale</t>
  </si>
  <si>
    <r>
      <t>Fonte:</t>
    </r>
    <r>
      <rPr>
        <sz val="7"/>
        <rFont val="Arial"/>
        <family val="2"/>
      </rPr>
      <t xml:space="preserve"> Istat, dal sito internet http: // www.coeweb.istat.it</t>
    </r>
  </si>
  <si>
    <t>CA-Prodotti alimentari, bevande e tabacco</t>
  </si>
  <si>
    <t>CB-Prodotti tessili, abbigliamento, pelli e accessori</t>
  </si>
  <si>
    <t>CC-Legno e prodotti in legno; carta e stampa</t>
  </si>
  <si>
    <t>CD-Coke e prodotti petroliferi raffinati</t>
  </si>
  <si>
    <t>CE-Sostanze e prodotti chimici</t>
  </si>
  <si>
    <t>CF-Articoli farmaceutici, chimico-medicinali e botanici</t>
  </si>
  <si>
    <t>CG-Articoli in gomma e materie plastiche, altri prodotti della lavorazione di minerali non metalliferi</t>
  </si>
  <si>
    <t>CH-Metalli di base e prodotti in metallo, esclusi macchine e impianti</t>
  </si>
  <si>
    <t>CI-Computer, apparecchi elettronici e ottici</t>
  </si>
  <si>
    <t>CJ-Apparecchi elettrici</t>
  </si>
  <si>
    <t>CK-Macchinari ed apparecchi n.c.a.</t>
  </si>
  <si>
    <t>CL-Mezzi di trasporto</t>
  </si>
  <si>
    <t>CM-Prodotti delle altre attività manifatturiere</t>
  </si>
  <si>
    <t>J-Prodotti delle attività dei servizi di informazione e comunicazione</t>
  </si>
  <si>
    <t>V-Merci dichiarate come provviste di bordo, merci nazionali di ritorno e respinte, merci varie</t>
  </si>
  <si>
    <t>A-Prodotti dell'agricoltura, della silvicoltura e della pesca</t>
  </si>
  <si>
    <t>B-Prodotti dell'estrazione di minerali da cave e miniere</t>
  </si>
  <si>
    <t>E-Prodotti delle attività di trattamento dei rifiuti e risanamento</t>
  </si>
  <si>
    <t>R-Prodotti delle attività artistiche, sportive, di intrattenimento e divertimento</t>
  </si>
  <si>
    <t>AREE GEOGRAFICHE</t>
  </si>
  <si>
    <t>Export</t>
  </si>
  <si>
    <t>Valle d'Aosta/Vallée d'Aoste</t>
  </si>
  <si>
    <t>Nord-Ovest</t>
  </si>
  <si>
    <t>Nord-Est</t>
  </si>
  <si>
    <t>Centro</t>
  </si>
  <si>
    <t>Sud</t>
  </si>
  <si>
    <t>Isole</t>
  </si>
  <si>
    <t>Diverse o non specificate</t>
  </si>
  <si>
    <t>M-Attività professionali</t>
  </si>
  <si>
    <t>(*) Dato provvisorio</t>
  </si>
  <si>
    <t>2017 (*)</t>
  </si>
  <si>
    <r>
      <t>Tavola 15.1 - Importazioni ed esportazioni</t>
    </r>
    <r>
      <rPr>
        <sz val="9"/>
        <rFont val="Arial"/>
        <family val="2"/>
      </rPr>
      <t xml:space="preserve"> (v</t>
    </r>
    <r>
      <rPr>
        <i/>
        <sz val="9"/>
        <rFont val="Arial"/>
        <family val="2"/>
      </rPr>
      <t>alori in  euro)</t>
    </r>
    <r>
      <rPr>
        <b/>
        <sz val="9"/>
        <rFont val="Arial"/>
        <family val="2"/>
      </rPr>
      <t xml:space="preserve"> per attività economica - Valle d'Aosta e aree geografiche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- Anni 2016-2017</t>
    </r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</si>
</sst>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"/>
    <numFmt numFmtId="191" formatCode="0.0"/>
    <numFmt numFmtId="192" formatCode="_-* #,##0.0_-;\-* #,##0.0_-;_-* &quot;-&quot;??_-;_-@_-"/>
    <numFmt numFmtId="193" formatCode="_-* #,##0.000_-;\-* #,##0.000_-;_-* &quot;-&quot;??_-;_-@_-"/>
    <numFmt numFmtId="194" formatCode="_-* #,##0_-;\-* #,##0_-;_-* &quot;-&quot;??_-;_-@_-"/>
    <numFmt numFmtId="195" formatCode="#,##0_ ;\-#,##0\ "/>
    <numFmt numFmtId="196" formatCode="&quot;Sì&quot;;&quot;Sì&quot;;&quot;No&quot;"/>
    <numFmt numFmtId="197" formatCode="&quot;Vero&quot;;&quot;Vero&quot;;&quot;Falso&quot;"/>
    <numFmt numFmtId="198" formatCode="&quot;Attivo&quot;;&quot;Attivo&quot;;&quot;Inattivo&quot;"/>
    <numFmt numFmtId="199" formatCode="[$€-2]\ #.##000_);[Red]\([$€-2]\ #.##000\)"/>
  </numFmts>
  <fonts count="46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194" fontId="3" fillId="33" borderId="0" xfId="44" applyNumberFormat="1" applyFont="1" applyFill="1" applyAlignment="1">
      <alignment horizontal="right" wrapText="1"/>
    </xf>
    <xf numFmtId="194" fontId="4" fillId="33" borderId="10" xfId="44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3" fontId="4" fillId="34" borderId="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190" fontId="4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0" fontId="8" fillId="34" borderId="0" xfId="0" applyFont="1" applyFill="1" applyBorder="1" applyAlignment="1">
      <alignment horizontal="right" vertical="center" wrapText="1"/>
    </xf>
    <xf numFmtId="0" fontId="3" fillId="34" borderId="0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A1" sqref="A1:E43"/>
    </sheetView>
  </sheetViews>
  <sheetFormatPr defaultColWidth="13.421875" defaultRowHeight="12.75"/>
  <cols>
    <col min="1" max="1" width="67.421875" style="2" customWidth="1"/>
    <col min="2" max="5" width="12.57421875" style="2" customWidth="1"/>
    <col min="6" max="16384" width="13.421875" style="2" customWidth="1"/>
  </cols>
  <sheetData>
    <row r="1" s="1" customFormat="1" ht="12.75" customHeight="1">
      <c r="A1" s="8" t="s">
        <v>36</v>
      </c>
    </row>
    <row r="2" ht="12.75">
      <c r="A2" s="6"/>
    </row>
    <row r="3" spans="1:5" ht="12.75">
      <c r="A3" s="27" t="s">
        <v>0</v>
      </c>
      <c r="B3" s="29">
        <v>2016</v>
      </c>
      <c r="C3" s="29"/>
      <c r="D3" s="29" t="s">
        <v>35</v>
      </c>
      <c r="E3" s="29"/>
    </row>
    <row r="4" spans="1:10" ht="22.5" customHeight="1">
      <c r="A4" s="28"/>
      <c r="B4" s="3" t="s">
        <v>2</v>
      </c>
      <c r="C4" s="3" t="s">
        <v>1</v>
      </c>
      <c r="D4" s="3" t="s">
        <v>2</v>
      </c>
      <c r="E4" s="3" t="s">
        <v>1</v>
      </c>
      <c r="G4" s="9"/>
      <c r="H4" s="9"/>
      <c r="I4" s="9"/>
      <c r="J4" s="9"/>
    </row>
    <row r="5" spans="1:10" ht="12.75">
      <c r="A5" s="5" t="s">
        <v>20</v>
      </c>
      <c r="B5" s="9">
        <v>978510</v>
      </c>
      <c r="C5" s="9">
        <v>739798</v>
      </c>
      <c r="D5" s="9">
        <v>571242</v>
      </c>
      <c r="E5" s="9">
        <v>765280</v>
      </c>
      <c r="G5" s="9"/>
      <c r="H5" s="9"/>
      <c r="I5" s="9"/>
      <c r="J5" s="9"/>
    </row>
    <row r="6" spans="1:10" ht="12.75">
      <c r="A6" s="5" t="s">
        <v>21</v>
      </c>
      <c r="B6" s="9">
        <v>2801901</v>
      </c>
      <c r="C6" s="9">
        <v>229138</v>
      </c>
      <c r="D6" s="9">
        <v>14376790</v>
      </c>
      <c r="E6" s="9">
        <v>165782</v>
      </c>
      <c r="G6" s="9"/>
      <c r="H6" s="9"/>
      <c r="I6" s="9"/>
      <c r="J6" s="9"/>
    </row>
    <row r="7" spans="1:5" ht="12.75">
      <c r="A7" s="5" t="s">
        <v>5</v>
      </c>
      <c r="B7" s="9">
        <v>9574405</v>
      </c>
      <c r="C7" s="9">
        <v>51988536</v>
      </c>
      <c r="D7" s="9">
        <v>10159167</v>
      </c>
      <c r="E7" s="9">
        <v>58118151</v>
      </c>
    </row>
    <row r="8" spans="1:11" ht="12.75">
      <c r="A8" s="5" t="s">
        <v>6</v>
      </c>
      <c r="B8" s="23">
        <v>8082345</v>
      </c>
      <c r="C8" s="23">
        <v>18206212</v>
      </c>
      <c r="D8" s="23">
        <v>6508664</v>
      </c>
      <c r="E8" s="23">
        <v>13059249</v>
      </c>
      <c r="K8" s="9"/>
    </row>
    <row r="9" spans="1:11" ht="12.75">
      <c r="A9" s="5" t="s">
        <v>7</v>
      </c>
      <c r="B9" s="23">
        <v>7026282</v>
      </c>
      <c r="C9" s="23">
        <v>6223457</v>
      </c>
      <c r="D9" s="23">
        <v>7455497</v>
      </c>
      <c r="E9" s="23">
        <v>5275565</v>
      </c>
      <c r="K9" s="9"/>
    </row>
    <row r="10" spans="1:11" ht="12.75">
      <c r="A10" s="5" t="s">
        <v>8</v>
      </c>
      <c r="B10" s="23">
        <v>1467597</v>
      </c>
      <c r="C10" s="23">
        <v>521</v>
      </c>
      <c r="D10" s="23">
        <v>3030506</v>
      </c>
      <c r="E10" s="23">
        <v>598</v>
      </c>
      <c r="G10" s="9"/>
      <c r="H10" s="9"/>
      <c r="I10" s="9"/>
      <c r="J10" s="9"/>
      <c r="K10" s="9"/>
    </row>
    <row r="11" spans="1:10" ht="12.75">
      <c r="A11" s="5" t="s">
        <v>9</v>
      </c>
      <c r="B11" s="23">
        <v>5957982</v>
      </c>
      <c r="C11" s="23">
        <v>3472735</v>
      </c>
      <c r="D11" s="23">
        <v>5144791</v>
      </c>
      <c r="E11" s="23">
        <v>1862171</v>
      </c>
      <c r="G11" s="9"/>
      <c r="H11" s="9"/>
      <c r="I11" s="9"/>
      <c r="J11" s="9"/>
    </row>
    <row r="12" spans="1:5" ht="12.75">
      <c r="A12" s="5" t="s">
        <v>10</v>
      </c>
      <c r="B12" s="9">
        <v>1135161</v>
      </c>
      <c r="C12" s="9">
        <v>386303</v>
      </c>
      <c r="D12" s="9">
        <v>736713</v>
      </c>
      <c r="E12" s="9">
        <v>438736</v>
      </c>
    </row>
    <row r="13" spans="1:5" ht="12.75">
      <c r="A13" s="5" t="s">
        <v>11</v>
      </c>
      <c r="B13" s="23">
        <v>17921139</v>
      </c>
      <c r="C13" s="23">
        <v>29569855</v>
      </c>
      <c r="D13" s="23">
        <v>24312171</v>
      </c>
      <c r="E13" s="23">
        <v>32752782</v>
      </c>
    </row>
    <row r="14" spans="1:5" ht="12.75">
      <c r="A14" s="5" t="s">
        <v>12</v>
      </c>
      <c r="B14" s="23">
        <v>89375491</v>
      </c>
      <c r="C14" s="23">
        <v>318362411</v>
      </c>
      <c r="D14" s="23">
        <v>131193813</v>
      </c>
      <c r="E14" s="23">
        <v>394510755</v>
      </c>
    </row>
    <row r="15" spans="1:5" ht="12.75">
      <c r="A15" s="5" t="s">
        <v>13</v>
      </c>
      <c r="B15" s="23">
        <v>3495348</v>
      </c>
      <c r="C15" s="23">
        <v>4013176</v>
      </c>
      <c r="D15" s="23">
        <v>3096772</v>
      </c>
      <c r="E15" s="23">
        <v>4446801</v>
      </c>
    </row>
    <row r="16" spans="1:5" ht="12.75">
      <c r="A16" s="5" t="s">
        <v>14</v>
      </c>
      <c r="B16" s="23">
        <v>8758704</v>
      </c>
      <c r="C16" s="23">
        <v>3067894</v>
      </c>
      <c r="D16" s="23">
        <v>8840155</v>
      </c>
      <c r="E16" s="23">
        <v>6969630</v>
      </c>
    </row>
    <row r="17" spans="1:5" ht="12.75">
      <c r="A17" s="5" t="s">
        <v>15</v>
      </c>
      <c r="B17" s="23">
        <v>27776306</v>
      </c>
      <c r="C17" s="23">
        <v>45474306</v>
      </c>
      <c r="D17" s="23">
        <v>23963340</v>
      </c>
      <c r="E17" s="23">
        <v>63052736</v>
      </c>
    </row>
    <row r="18" spans="1:5" ht="12.75">
      <c r="A18" s="5" t="s">
        <v>16</v>
      </c>
      <c r="B18" s="23">
        <v>5625745</v>
      </c>
      <c r="C18" s="23">
        <v>59596523</v>
      </c>
      <c r="D18" s="23">
        <v>5759564</v>
      </c>
      <c r="E18" s="23">
        <v>70387348</v>
      </c>
    </row>
    <row r="19" spans="1:5" ht="12.75">
      <c r="A19" s="5" t="s">
        <v>17</v>
      </c>
      <c r="B19" s="23">
        <v>8438172</v>
      </c>
      <c r="C19" s="23">
        <v>19836579</v>
      </c>
      <c r="D19" s="23">
        <v>12151994</v>
      </c>
      <c r="E19" s="23">
        <v>25114679</v>
      </c>
    </row>
    <row r="20" spans="1:5" ht="12.75">
      <c r="A20" s="5" t="s">
        <v>22</v>
      </c>
      <c r="B20" s="23">
        <v>9800066</v>
      </c>
      <c r="C20" s="23">
        <v>130986</v>
      </c>
      <c r="D20" s="23">
        <v>2633609</v>
      </c>
      <c r="E20" s="23">
        <v>54740</v>
      </c>
    </row>
    <row r="21" spans="1:5" ht="12.75">
      <c r="A21" s="5" t="s">
        <v>18</v>
      </c>
      <c r="B21" s="9">
        <v>55129</v>
      </c>
      <c r="C21" s="9">
        <v>4431107</v>
      </c>
      <c r="D21" s="9">
        <v>459310</v>
      </c>
      <c r="E21" s="9">
        <v>4407329</v>
      </c>
    </row>
    <row r="22" spans="1:5" ht="12.75">
      <c r="A22" s="5" t="s">
        <v>33</v>
      </c>
      <c r="B22" s="9">
        <v>4668</v>
      </c>
      <c r="C22" s="9">
        <v>0</v>
      </c>
      <c r="D22" s="9">
        <v>0</v>
      </c>
      <c r="E22" s="9">
        <v>0</v>
      </c>
    </row>
    <row r="23" spans="1:6" ht="12.75">
      <c r="A23" s="5" t="s">
        <v>23</v>
      </c>
      <c r="B23" s="9">
        <v>1339</v>
      </c>
      <c r="C23" s="9">
        <v>0</v>
      </c>
      <c r="D23" s="9">
        <v>17444</v>
      </c>
      <c r="E23" s="9">
        <v>34540</v>
      </c>
      <c r="F23" s="9"/>
    </row>
    <row r="24" spans="1:5" ht="12.75">
      <c r="A24" s="5" t="s">
        <v>19</v>
      </c>
      <c r="B24" s="9">
        <v>33100</v>
      </c>
      <c r="C24" s="9">
        <v>32619</v>
      </c>
      <c r="D24" s="9">
        <v>27519</v>
      </c>
      <c r="E24" s="9">
        <v>23540</v>
      </c>
    </row>
    <row r="25" spans="1:5" ht="12.75">
      <c r="A25" s="5"/>
      <c r="B25" s="9"/>
      <c r="C25" s="9"/>
      <c r="D25" s="9"/>
      <c r="E25" s="9"/>
    </row>
    <row r="26" spans="1:5" ht="12.75">
      <c r="A26" s="7" t="s">
        <v>3</v>
      </c>
      <c r="B26" s="10">
        <f>SUM(B5:B25)</f>
        <v>208309390</v>
      </c>
      <c r="C26" s="10">
        <f>SUM(C5:C25)</f>
        <v>565762156</v>
      </c>
      <c r="D26" s="10">
        <f>SUM(D5:D25)</f>
        <v>260439061</v>
      </c>
      <c r="E26" s="10">
        <f>SUM(E5:E25)</f>
        <v>681440412</v>
      </c>
    </row>
    <row r="27" ht="12.75">
      <c r="A27" s="5"/>
    </row>
    <row r="28" spans="1:5" ht="12.75">
      <c r="A28" s="30" t="s">
        <v>24</v>
      </c>
      <c r="B28" s="29">
        <v>2016</v>
      </c>
      <c r="C28" s="29"/>
      <c r="D28" s="29" t="s">
        <v>35</v>
      </c>
      <c r="E28" s="29"/>
    </row>
    <row r="29" spans="1:5" ht="12.75">
      <c r="A29" s="30"/>
      <c r="B29" s="12" t="s">
        <v>2</v>
      </c>
      <c r="C29" s="12" t="s">
        <v>25</v>
      </c>
      <c r="D29" s="12" t="s">
        <v>2</v>
      </c>
      <c r="E29" s="12" t="s">
        <v>25</v>
      </c>
    </row>
    <row r="30" spans="1:5" ht="12.75">
      <c r="A30" s="14"/>
      <c r="B30" s="13"/>
      <c r="C30" s="11"/>
      <c r="D30" s="13"/>
      <c r="E30" s="11"/>
    </row>
    <row r="31" spans="1:5" ht="12.75">
      <c r="A31" s="22" t="s">
        <v>26</v>
      </c>
      <c r="B31" s="23">
        <v>208309390</v>
      </c>
      <c r="C31" s="23">
        <v>565762156</v>
      </c>
      <c r="D31" s="23">
        <v>260439061</v>
      </c>
      <c r="E31" s="23">
        <v>681440412</v>
      </c>
    </row>
    <row r="32" spans="1:5" ht="12.75">
      <c r="A32" s="22"/>
      <c r="B32" s="24"/>
      <c r="C32" s="25"/>
      <c r="D32" s="24"/>
      <c r="E32" s="25"/>
    </row>
    <row r="33" spans="1:9" ht="12.75">
      <c r="A33" s="15" t="s">
        <v>27</v>
      </c>
      <c r="B33" s="16">
        <v>154277300211</v>
      </c>
      <c r="C33" s="16">
        <v>164371842892</v>
      </c>
      <c r="D33" s="16">
        <v>167144419650</v>
      </c>
      <c r="E33" s="16">
        <v>176877018461</v>
      </c>
      <c r="F33" s="9"/>
      <c r="G33" s="9"/>
      <c r="H33" s="9"/>
      <c r="I33" s="9"/>
    </row>
    <row r="34" spans="1:5" ht="12.75">
      <c r="A34" s="15" t="s">
        <v>28</v>
      </c>
      <c r="B34" s="16">
        <v>88190220681</v>
      </c>
      <c r="C34" s="16">
        <v>135537976542</v>
      </c>
      <c r="D34" s="16">
        <v>96035714551</v>
      </c>
      <c r="E34" s="16">
        <v>144526989002</v>
      </c>
    </row>
    <row r="35" spans="1:5" ht="12.75">
      <c r="A35" s="17" t="s">
        <v>29</v>
      </c>
      <c r="B35" s="16">
        <v>64404180691</v>
      </c>
      <c r="C35" s="16">
        <v>68649559184</v>
      </c>
      <c r="D35" s="16">
        <v>68186369709</v>
      </c>
      <c r="E35" s="16">
        <v>73422941697</v>
      </c>
    </row>
    <row r="36" spans="1:9" ht="12.75">
      <c r="A36" s="15" t="s">
        <v>30</v>
      </c>
      <c r="B36" s="16">
        <v>27947119005</v>
      </c>
      <c r="C36" s="16">
        <v>31648049503</v>
      </c>
      <c r="D36" s="16">
        <v>28929397947</v>
      </c>
      <c r="E36" s="16">
        <v>32539572940</v>
      </c>
      <c r="F36" s="9"/>
      <c r="G36" s="9"/>
      <c r="H36" s="9"/>
      <c r="I36" s="9"/>
    </row>
    <row r="37" spans="1:9" ht="12.75">
      <c r="A37" s="15" t="s">
        <v>31</v>
      </c>
      <c r="B37" s="16">
        <v>16299750276</v>
      </c>
      <c r="C37" s="16">
        <v>11310914472</v>
      </c>
      <c r="D37" s="16">
        <v>21021300061</v>
      </c>
      <c r="E37" s="16">
        <v>14638176866</v>
      </c>
      <c r="F37" s="9"/>
      <c r="G37" s="9"/>
      <c r="H37" s="9"/>
      <c r="I37" s="9"/>
    </row>
    <row r="38" spans="1:5" ht="12.75">
      <c r="A38" s="15" t="s">
        <v>32</v>
      </c>
      <c r="B38" s="16">
        <v>16507224070</v>
      </c>
      <c r="C38" s="16">
        <v>5750567376</v>
      </c>
      <c r="D38" s="16">
        <v>19341658391</v>
      </c>
      <c r="E38" s="16">
        <v>6101965149</v>
      </c>
    </row>
    <row r="39" spans="1:6" ht="12.75">
      <c r="A39" s="7"/>
      <c r="B39" s="18"/>
      <c r="C39" s="18"/>
      <c r="D39" s="18"/>
      <c r="E39" s="18"/>
      <c r="F39" s="9"/>
    </row>
    <row r="40" spans="1:10" ht="12.75">
      <c r="A40" s="19"/>
      <c r="B40" s="20"/>
      <c r="C40" s="21"/>
      <c r="D40" s="20"/>
      <c r="E40" s="21"/>
      <c r="G40" s="9"/>
      <c r="H40" s="9"/>
      <c r="I40" s="9"/>
      <c r="J40" s="9"/>
    </row>
    <row r="41" ht="12.75">
      <c r="A41" s="4" t="s">
        <v>4</v>
      </c>
    </row>
    <row r="42" ht="12.75">
      <c r="A42" s="4"/>
    </row>
    <row r="43" ht="12.75">
      <c r="A43" s="26" t="s">
        <v>34</v>
      </c>
    </row>
  </sheetData>
  <sheetProtection/>
  <mergeCells count="6">
    <mergeCell ref="D3:E3"/>
    <mergeCell ref="D28:E28"/>
    <mergeCell ref="A3:A4"/>
    <mergeCell ref="A28:A29"/>
    <mergeCell ref="B3:C3"/>
    <mergeCell ref="B28:C2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Alberto GAGLIARDI</cp:lastModifiedBy>
  <cp:lastPrinted>2018-03-16T09:58:20Z</cp:lastPrinted>
  <dcterms:created xsi:type="dcterms:W3CDTF">1996-11-05T10:16:36Z</dcterms:created>
  <dcterms:modified xsi:type="dcterms:W3CDTF">2018-03-16T09:58:36Z</dcterms:modified>
  <cp:category/>
  <cp:version/>
  <cp:contentType/>
  <cp:contentStatus/>
</cp:coreProperties>
</file>