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1425" windowWidth="15480" windowHeight="11505" activeTab="0"/>
  </bookViews>
  <sheets>
    <sheet name="12.9" sheetId="1" r:id="rId1"/>
  </sheets>
  <definedNames>
    <definedName name="_xlnm.Print_Area" localSheetId="0">'12.9'!$A$1:$M$33</definedName>
  </definedNames>
  <calcPr fullCalcOnLoad="1"/>
</workbook>
</file>

<file path=xl/sharedStrings.xml><?xml version="1.0" encoding="utf-8"?>
<sst xmlns="http://schemas.openxmlformats.org/spreadsheetml/2006/main" count="51" uniqueCount="31">
  <si>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</si>
  <si>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</si>
  <si>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</si>
  <si>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</si>
  <si>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</si>
  <si>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</si>
  <si>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</si>
  <si>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</si>
  <si>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</si>
  <si>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</si>
  <si>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</si>
  <si>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</si>
  <si>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COMUNITA' MONTANE E COMUNE DI AOSTA</t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</si>
  <si>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</si>
  <si>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</si>
  <si>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</si>
  <si>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</si>
  <si>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</si>
  <si>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</si>
  <si>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</si>
  <si>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</si>
  <si>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t>COMUNITA' MONTANE 
E COMUNE DI AOSTA</t>
  </si>
  <si>
    <r>
      <t>Totale</t>
    </r>
  </si>
  <si>
    <t>Nessun addetto</t>
  </si>
  <si>
    <r>
      <t>tra 500 ed oltre addetti</t>
    </r>
  </si>
  <si>
    <t xml:space="preserve">(*) Le classi di addetti sono così articolate: da 0 a 0.99= nessun addetto; da 1 a 1.99=1 addetto; da 2 a 2.99=2 addetti; da 3 a 3.99=3 addetti; da 4 a 5.99= tra 4 e 5 addetti; </t>
  </si>
  <si>
    <t xml:space="preserve">    da 6 a  9.99= tra 6 e 9 addetti; da 10 a 49.99= da 10 a 49 addetti; da 50 a 99.99= tra 50 e 99 addetti; da 100 a 499.99= tra 100 e 499 addetti; da 500 in poi= tra 500 ed oltre addetti </t>
  </si>
  <si>
    <t>Classi di addetti (valori assoluti) (*)</t>
  </si>
  <si>
    <t>Classi di addetti (valori percentuali) (*)</t>
  </si>
  <si>
    <t>Tavola 12.9 - Valle d'Aosta: imprese attive per Comunità montana e Comune di Aosta e per classe di addetti - Valori assoluti e percentuali - Anno 2015</t>
  </si>
  <si>
    <t>ANNO 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</si>
</sst>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0.00000"/>
    <numFmt numFmtId="176" formatCode="0.0000"/>
    <numFmt numFmtId="177" formatCode="0.000"/>
    <numFmt numFmtId="178" formatCode="0.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 wrapText="1"/>
    </xf>
    <xf numFmtId="0" fontId="7" fillId="0" borderId="0" xfId="46" applyFont="1" applyFill="1" applyBorder="1" applyAlignment="1">
      <alignment horizontal="left" vertical="top" wrapText="1"/>
      <protection/>
    </xf>
    <xf numFmtId="0" fontId="0" fillId="0" borderId="0" xfId="46" applyAlignment="1">
      <alignment/>
      <protection/>
    </xf>
    <xf numFmtId="0" fontId="3" fillId="0" borderId="0" xfId="46" applyFont="1" applyAlignment="1">
      <alignment/>
      <protection/>
    </xf>
    <xf numFmtId="0" fontId="2" fillId="0" borderId="0" xfId="0" applyFont="1" applyFill="1" applyBorder="1" applyAlignment="1">
      <alignment horizontal="right" vertical="top" wrapText="1"/>
    </xf>
    <xf numFmtId="169" fontId="9" fillId="0" borderId="12" xfId="46" applyNumberFormat="1" applyFont="1" applyBorder="1" applyAlignment="1">
      <alignment horizontal="right" vertical="top"/>
      <protection/>
    </xf>
    <xf numFmtId="169" fontId="9" fillId="0" borderId="0" xfId="46" applyNumberFormat="1" applyFont="1" applyBorder="1" applyAlignment="1">
      <alignment horizontal="right" vertical="top"/>
      <protection/>
    </xf>
    <xf numFmtId="169" fontId="8" fillId="0" borderId="10" xfId="46" applyNumberFormat="1" applyFont="1" applyBorder="1" applyAlignment="1">
      <alignment horizontal="right" vertical="top"/>
      <protection/>
    </xf>
    <xf numFmtId="0" fontId="2" fillId="0" borderId="12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A1" sqref="A1:M33"/>
    </sheetView>
  </sheetViews>
  <sheetFormatPr defaultColWidth="9.140625" defaultRowHeight="12.75"/>
  <cols>
    <col min="1" max="1" width="31.57421875" style="1" customWidth="1"/>
    <col min="2" max="3" width="7.8515625" style="1" customWidth="1"/>
    <col min="4" max="4" width="8.57421875" style="1" bestFit="1" customWidth="1"/>
    <col min="5" max="14" width="7.8515625" style="1" customWidth="1"/>
    <col min="15" max="16384" width="9.140625" style="1" customWidth="1"/>
  </cols>
  <sheetData>
    <row r="1" ht="12.75" customHeight="1">
      <c r="A1" s="5" t="s">
        <v>29</v>
      </c>
    </row>
    <row r="2" ht="12.75" customHeight="1"/>
    <row r="3" spans="2:12" ht="12.75" customHeight="1">
      <c r="B3" s="21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 customHeight="1">
      <c r="A4" s="22" t="s">
        <v>21</v>
      </c>
      <c r="B4" s="20" t="s">
        <v>27</v>
      </c>
      <c r="C4" s="20"/>
      <c r="D4" s="20"/>
      <c r="E4" s="20"/>
      <c r="F4" s="20"/>
      <c r="G4" s="20"/>
      <c r="H4" s="20"/>
      <c r="I4" s="20"/>
      <c r="J4" s="20"/>
      <c r="K4" s="8"/>
      <c r="L4" s="16" t="s">
        <v>22</v>
      </c>
    </row>
    <row r="5" spans="1:12" ht="33.75">
      <c r="A5" s="23"/>
      <c r="B5" s="6" t="s">
        <v>23</v>
      </c>
      <c r="C5" s="6" t="s">
        <v>15</v>
      </c>
      <c r="D5" s="6" t="s">
        <v>13</v>
      </c>
      <c r="E5" s="6" t="s">
        <v>20</v>
      </c>
      <c r="F5" s="6" t="s">
        <v>14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24</v>
      </c>
      <c r="L5" s="19"/>
    </row>
    <row r="6" spans="1:12" ht="12">
      <c r="A6" s="1" t="s">
        <v>3</v>
      </c>
      <c r="B6" s="3">
        <v>67</v>
      </c>
      <c r="C6" s="3">
        <v>549</v>
      </c>
      <c r="D6" s="3">
        <v>208</v>
      </c>
      <c r="E6" s="3">
        <v>113</v>
      </c>
      <c r="F6" s="3">
        <v>109</v>
      </c>
      <c r="G6" s="3">
        <v>76</v>
      </c>
      <c r="H6" s="3">
        <v>38</v>
      </c>
      <c r="I6" s="3">
        <v>6</v>
      </c>
      <c r="J6" s="3">
        <v>0</v>
      </c>
      <c r="K6" s="3">
        <v>0</v>
      </c>
      <c r="L6" s="3">
        <f>SUM(B6:K6)</f>
        <v>1166</v>
      </c>
    </row>
    <row r="7" spans="1:12" ht="12">
      <c r="A7" s="1" t="s">
        <v>4</v>
      </c>
      <c r="B7" s="3">
        <v>64</v>
      </c>
      <c r="C7" s="3">
        <v>684</v>
      </c>
      <c r="D7" s="3">
        <v>158</v>
      </c>
      <c r="E7" s="3">
        <v>73</v>
      </c>
      <c r="F7" s="3">
        <v>74</v>
      </c>
      <c r="G7" s="3">
        <v>45</v>
      </c>
      <c r="H7" s="3">
        <v>29</v>
      </c>
      <c r="I7" s="3">
        <v>3</v>
      </c>
      <c r="J7" s="3">
        <v>0</v>
      </c>
      <c r="K7" s="3">
        <v>0</v>
      </c>
      <c r="L7" s="3">
        <f aca="true" t="shared" si="0" ref="L7:L14">SUM(B7:K7)</f>
        <v>1130</v>
      </c>
    </row>
    <row r="8" spans="1:12" ht="12">
      <c r="A8" s="1" t="s">
        <v>5</v>
      </c>
      <c r="B8" s="3">
        <v>25</v>
      </c>
      <c r="C8" s="3">
        <v>212</v>
      </c>
      <c r="D8" s="3">
        <v>42</v>
      </c>
      <c r="E8" s="3">
        <v>19</v>
      </c>
      <c r="F8" s="3">
        <v>16</v>
      </c>
      <c r="G8" s="3">
        <v>22</v>
      </c>
      <c r="H8" s="3">
        <v>8</v>
      </c>
      <c r="I8" s="3">
        <v>0</v>
      </c>
      <c r="J8" s="3">
        <v>0</v>
      </c>
      <c r="K8" s="3">
        <v>0</v>
      </c>
      <c r="L8" s="3">
        <f t="shared" si="0"/>
        <v>344</v>
      </c>
    </row>
    <row r="9" spans="1:12" ht="12">
      <c r="A9" s="1" t="s">
        <v>6</v>
      </c>
      <c r="B9" s="3">
        <v>126</v>
      </c>
      <c r="C9" s="3">
        <v>943</v>
      </c>
      <c r="D9" s="3">
        <v>266</v>
      </c>
      <c r="E9" s="3">
        <v>123</v>
      </c>
      <c r="F9" s="3">
        <v>122</v>
      </c>
      <c r="G9" s="3">
        <v>105</v>
      </c>
      <c r="H9" s="3">
        <v>76</v>
      </c>
      <c r="I9" s="3">
        <v>6</v>
      </c>
      <c r="J9" s="3">
        <v>5</v>
      </c>
      <c r="K9" s="3">
        <v>0</v>
      </c>
      <c r="L9" s="3">
        <f t="shared" si="0"/>
        <v>1772</v>
      </c>
    </row>
    <row r="10" spans="1:12" ht="12">
      <c r="A10" s="1" t="s">
        <v>7</v>
      </c>
      <c r="B10" s="3">
        <v>100</v>
      </c>
      <c r="C10" s="3">
        <v>752</v>
      </c>
      <c r="D10" s="3">
        <v>253</v>
      </c>
      <c r="E10" s="3">
        <v>122</v>
      </c>
      <c r="F10" s="3">
        <v>128</v>
      </c>
      <c r="G10" s="3">
        <v>80</v>
      </c>
      <c r="H10" s="3">
        <v>46</v>
      </c>
      <c r="I10" s="3">
        <v>4</v>
      </c>
      <c r="J10" s="3">
        <v>3</v>
      </c>
      <c r="K10" s="3">
        <v>1</v>
      </c>
      <c r="L10" s="3">
        <f t="shared" si="0"/>
        <v>1489</v>
      </c>
    </row>
    <row r="11" spans="1:12" ht="12">
      <c r="A11" s="1" t="s">
        <v>8</v>
      </c>
      <c r="B11" s="3">
        <v>71</v>
      </c>
      <c r="C11" s="3">
        <v>531</v>
      </c>
      <c r="D11" s="3">
        <v>183</v>
      </c>
      <c r="E11" s="3">
        <v>93</v>
      </c>
      <c r="F11" s="3">
        <v>74</v>
      </c>
      <c r="G11" s="3">
        <v>56</v>
      </c>
      <c r="H11" s="3">
        <v>29</v>
      </c>
      <c r="I11" s="3">
        <v>4</v>
      </c>
      <c r="J11" s="3">
        <v>3</v>
      </c>
      <c r="K11" s="3">
        <v>0</v>
      </c>
      <c r="L11" s="3">
        <f t="shared" si="0"/>
        <v>1044</v>
      </c>
    </row>
    <row r="12" spans="1:12" ht="12">
      <c r="A12" s="1" t="s">
        <v>9</v>
      </c>
      <c r="B12" s="3">
        <v>49</v>
      </c>
      <c r="C12" s="3">
        <v>432</v>
      </c>
      <c r="D12" s="3">
        <v>131</v>
      </c>
      <c r="E12" s="3">
        <v>63</v>
      </c>
      <c r="F12" s="3">
        <v>48</v>
      </c>
      <c r="G12" s="3">
        <v>27</v>
      </c>
      <c r="H12" s="3">
        <v>29</v>
      </c>
      <c r="I12" s="3">
        <v>1</v>
      </c>
      <c r="J12" s="3">
        <v>3</v>
      </c>
      <c r="K12" s="3">
        <v>0</v>
      </c>
      <c r="L12" s="3">
        <f t="shared" si="0"/>
        <v>783</v>
      </c>
    </row>
    <row r="13" spans="1:12" ht="12">
      <c r="A13" s="1" t="s">
        <v>10</v>
      </c>
      <c r="B13" s="3">
        <v>20</v>
      </c>
      <c r="C13" s="3">
        <v>130</v>
      </c>
      <c r="D13" s="3">
        <v>61</v>
      </c>
      <c r="E13" s="3">
        <v>34</v>
      </c>
      <c r="F13" s="3">
        <v>27</v>
      </c>
      <c r="G13" s="3">
        <v>14</v>
      </c>
      <c r="H13" s="3">
        <v>6</v>
      </c>
      <c r="I13" s="3">
        <v>0</v>
      </c>
      <c r="J13" s="3">
        <v>0</v>
      </c>
      <c r="K13" s="3">
        <v>0</v>
      </c>
      <c r="L13" s="3">
        <f t="shared" si="0"/>
        <v>292</v>
      </c>
    </row>
    <row r="14" spans="1:12" ht="12">
      <c r="A14" s="1" t="s">
        <v>11</v>
      </c>
      <c r="B14" s="3">
        <v>210</v>
      </c>
      <c r="C14" s="3">
        <v>1789</v>
      </c>
      <c r="D14" s="3">
        <v>505</v>
      </c>
      <c r="E14" s="3">
        <v>250</v>
      </c>
      <c r="F14" s="3">
        <v>232</v>
      </c>
      <c r="G14" s="3">
        <v>134</v>
      </c>
      <c r="H14" s="3">
        <v>103</v>
      </c>
      <c r="I14" s="3">
        <v>5</v>
      </c>
      <c r="J14" s="3">
        <v>8</v>
      </c>
      <c r="K14" s="3">
        <v>1</v>
      </c>
      <c r="L14" s="3">
        <f t="shared" si="0"/>
        <v>3237</v>
      </c>
    </row>
    <row r="15" spans="1:12" ht="11.25">
      <c r="A15" s="4" t="s">
        <v>2</v>
      </c>
      <c r="B15" s="7">
        <f>SUM(B6:B14)</f>
        <v>732</v>
      </c>
      <c r="C15" s="7">
        <f>SUM(C6:C14)</f>
        <v>6022</v>
      </c>
      <c r="D15" s="7">
        <f aca="true" t="shared" si="1" ref="D15:K15">SUM(D6:D14)</f>
        <v>1807</v>
      </c>
      <c r="E15" s="7">
        <f t="shared" si="1"/>
        <v>890</v>
      </c>
      <c r="F15" s="7">
        <f t="shared" si="1"/>
        <v>830</v>
      </c>
      <c r="G15" s="7">
        <f t="shared" si="1"/>
        <v>559</v>
      </c>
      <c r="H15" s="7">
        <f t="shared" si="1"/>
        <v>364</v>
      </c>
      <c r="I15" s="7">
        <f t="shared" si="1"/>
        <v>29</v>
      </c>
      <c r="J15" s="7">
        <f t="shared" si="1"/>
        <v>22</v>
      </c>
      <c r="K15" s="7">
        <f t="shared" si="1"/>
        <v>2</v>
      </c>
      <c r="L15" s="7">
        <f>SUM(L6:L14)</f>
        <v>11257</v>
      </c>
    </row>
    <row r="16" spans="1:12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" customHeight="1">
      <c r="A17" s="18" t="s">
        <v>12</v>
      </c>
      <c r="B17" s="20" t="s">
        <v>28</v>
      </c>
      <c r="C17" s="20"/>
      <c r="D17" s="20"/>
      <c r="E17" s="20"/>
      <c r="F17" s="20"/>
      <c r="G17" s="20"/>
      <c r="H17" s="20"/>
      <c r="I17" s="20"/>
      <c r="J17" s="20"/>
      <c r="K17" s="8"/>
      <c r="L17" s="16" t="s">
        <v>22</v>
      </c>
    </row>
    <row r="18" spans="1:12" ht="33.75">
      <c r="A18" s="19"/>
      <c r="B18" s="12" t="s">
        <v>23</v>
      </c>
      <c r="C18" s="12" t="s">
        <v>15</v>
      </c>
      <c r="D18" s="12" t="s">
        <v>13</v>
      </c>
      <c r="E18" s="6" t="s">
        <v>20</v>
      </c>
      <c r="F18" s="12" t="s">
        <v>14</v>
      </c>
      <c r="G18" s="12" t="s">
        <v>16</v>
      </c>
      <c r="H18" s="12" t="s">
        <v>17</v>
      </c>
      <c r="I18" s="12" t="s">
        <v>18</v>
      </c>
      <c r="J18" s="12" t="s">
        <v>19</v>
      </c>
      <c r="K18" s="12" t="s">
        <v>24</v>
      </c>
      <c r="L18" s="17"/>
    </row>
    <row r="19" spans="1:12" ht="12">
      <c r="A19" s="1" t="s">
        <v>3</v>
      </c>
      <c r="B19" s="13">
        <v>9.153005464480875</v>
      </c>
      <c r="C19" s="13">
        <v>9.116572567253405</v>
      </c>
      <c r="D19" s="13">
        <v>11.510791366906476</v>
      </c>
      <c r="E19" s="13">
        <v>12.696629213483146</v>
      </c>
      <c r="F19" s="13">
        <v>13.132530120481928</v>
      </c>
      <c r="G19" s="13">
        <v>13.595706618962433</v>
      </c>
      <c r="H19" s="13">
        <v>10.43956043956044</v>
      </c>
      <c r="I19" s="13">
        <v>20.689655172413794</v>
      </c>
      <c r="J19" s="13">
        <v>0</v>
      </c>
      <c r="K19" s="13">
        <v>0</v>
      </c>
      <c r="L19" s="13">
        <f aca="true" t="shared" si="2" ref="B19:L19">L6/L$15*100</f>
        <v>10.357999466998312</v>
      </c>
    </row>
    <row r="20" spans="1:12" ht="12">
      <c r="A20" s="1" t="s">
        <v>4</v>
      </c>
      <c r="B20" s="14">
        <v>8.743169398907105</v>
      </c>
      <c r="C20" s="14">
        <v>11.358352706741947</v>
      </c>
      <c r="D20" s="14">
        <v>8.743774211400112</v>
      </c>
      <c r="E20" s="14">
        <v>8.202247191011235</v>
      </c>
      <c r="F20" s="14">
        <v>8.91566265060241</v>
      </c>
      <c r="G20" s="14">
        <v>8.050089445438283</v>
      </c>
      <c r="H20" s="14">
        <v>7.967032967032966</v>
      </c>
      <c r="I20" s="14">
        <v>10.344827586206897</v>
      </c>
      <c r="J20" s="14">
        <v>0</v>
      </c>
      <c r="K20" s="14">
        <v>0</v>
      </c>
      <c r="L20" s="14">
        <f aca="true" t="shared" si="3" ref="B20:L20">L7/L$15*100</f>
        <v>10.038198454295106</v>
      </c>
    </row>
    <row r="21" spans="1:12" ht="12">
      <c r="A21" s="1" t="s">
        <v>5</v>
      </c>
      <c r="B21" s="14">
        <v>3.415300546448088</v>
      </c>
      <c r="C21" s="14">
        <v>3.5204251079375624</v>
      </c>
      <c r="D21" s="14">
        <v>2.324294410625346</v>
      </c>
      <c r="E21" s="14">
        <v>2.134831460674157</v>
      </c>
      <c r="F21" s="14">
        <v>1.9277108433734942</v>
      </c>
      <c r="G21" s="14">
        <v>3.9355992844364938</v>
      </c>
      <c r="H21" s="14">
        <v>2.197802197802198</v>
      </c>
      <c r="I21" s="14">
        <v>0</v>
      </c>
      <c r="J21" s="14">
        <v>0</v>
      </c>
      <c r="K21" s="14">
        <v>0</v>
      </c>
      <c r="L21" s="14">
        <f aca="true" t="shared" si="4" ref="B21:L21">L8/L$15*100</f>
        <v>3.0558763436084213</v>
      </c>
    </row>
    <row r="22" spans="1:12" ht="12">
      <c r="A22" s="1" t="s">
        <v>6</v>
      </c>
      <c r="B22" s="14">
        <v>17.21311475409836</v>
      </c>
      <c r="C22" s="14">
        <v>15.65924941879774</v>
      </c>
      <c r="D22" s="14">
        <v>14.720531267293858</v>
      </c>
      <c r="E22" s="14">
        <v>13.820224719101123</v>
      </c>
      <c r="F22" s="14">
        <v>14.698795180722893</v>
      </c>
      <c r="G22" s="14">
        <v>18.783542039355993</v>
      </c>
      <c r="H22" s="14">
        <v>20.87912087912088</v>
      </c>
      <c r="I22" s="14">
        <v>20.689655172413794</v>
      </c>
      <c r="J22" s="14">
        <v>22.727272727272727</v>
      </c>
      <c r="K22" s="14">
        <v>0</v>
      </c>
      <c r="L22" s="14">
        <f aca="true" t="shared" si="5" ref="B22:L22">L9/L$15*100</f>
        <v>15.741316514168963</v>
      </c>
    </row>
    <row r="23" spans="1:12" ht="12">
      <c r="A23" s="1" t="s">
        <v>7</v>
      </c>
      <c r="B23" s="14">
        <v>13.661202185792352</v>
      </c>
      <c r="C23" s="14">
        <v>12.48754566589173</v>
      </c>
      <c r="D23" s="14">
        <v>14.001106806862202</v>
      </c>
      <c r="E23" s="14">
        <v>13.707865168539326</v>
      </c>
      <c r="F23" s="14">
        <v>15.421686746987953</v>
      </c>
      <c r="G23" s="14">
        <v>14.311270125223613</v>
      </c>
      <c r="H23" s="14">
        <v>12.637362637362637</v>
      </c>
      <c r="I23" s="14">
        <v>13.793103448275861</v>
      </c>
      <c r="J23" s="14">
        <v>13.636363636363635</v>
      </c>
      <c r="K23" s="14">
        <v>50</v>
      </c>
      <c r="L23" s="14">
        <f aca="true" t="shared" si="6" ref="B23:L23">L10/L$15*100</f>
        <v>13.227325219863195</v>
      </c>
    </row>
    <row r="24" spans="1:12" ht="12">
      <c r="A24" s="1" t="s">
        <v>8</v>
      </c>
      <c r="B24" s="14">
        <v>9.699453551912567</v>
      </c>
      <c r="C24" s="14">
        <v>8.817668548654932</v>
      </c>
      <c r="D24" s="14">
        <v>10.127282789153293</v>
      </c>
      <c r="E24" s="14">
        <v>10.44943820224719</v>
      </c>
      <c r="F24" s="14">
        <v>8.91566265060241</v>
      </c>
      <c r="G24" s="14">
        <v>10.01788908765653</v>
      </c>
      <c r="H24" s="14">
        <v>7.967032967032966</v>
      </c>
      <c r="I24" s="14">
        <v>13.793103448275861</v>
      </c>
      <c r="J24" s="14">
        <v>13.636363636363635</v>
      </c>
      <c r="K24" s="14">
        <v>0</v>
      </c>
      <c r="L24" s="14">
        <f aca="true" t="shared" si="7" ref="B24:L24">L11/L$15*100</f>
        <v>9.274229368393</v>
      </c>
    </row>
    <row r="25" spans="1:12" ht="12">
      <c r="A25" s="1" t="s">
        <v>9</v>
      </c>
      <c r="B25" s="14">
        <v>6.693989071038252</v>
      </c>
      <c r="C25" s="14">
        <v>7.173696446363334</v>
      </c>
      <c r="D25" s="14">
        <v>7.249584947426674</v>
      </c>
      <c r="E25" s="14">
        <v>7.078651685393258</v>
      </c>
      <c r="F25" s="14">
        <v>5.783132530120482</v>
      </c>
      <c r="G25" s="14">
        <v>4.83005366726297</v>
      </c>
      <c r="H25" s="14">
        <v>7.967032967032966</v>
      </c>
      <c r="I25" s="14">
        <v>3.4482758620689653</v>
      </c>
      <c r="J25" s="14">
        <v>13.636363636363635</v>
      </c>
      <c r="K25" s="14">
        <v>0</v>
      </c>
      <c r="L25" s="14">
        <f aca="true" t="shared" si="8" ref="B25:L25">L12/L$15*100</f>
        <v>6.95567202629475</v>
      </c>
    </row>
    <row r="26" spans="1:12" ht="12">
      <c r="A26" s="1" t="s">
        <v>10</v>
      </c>
      <c r="B26" s="14">
        <v>2.73224043715847</v>
      </c>
      <c r="C26" s="14">
        <v>2.158751245433411</v>
      </c>
      <c r="D26" s="14">
        <v>3.3757609297177646</v>
      </c>
      <c r="E26" s="14">
        <v>3.8202247191011236</v>
      </c>
      <c r="F26" s="14">
        <v>3.2530120481927707</v>
      </c>
      <c r="G26" s="14">
        <v>2.5044722719141324</v>
      </c>
      <c r="H26" s="14">
        <v>1.6483516483516485</v>
      </c>
      <c r="I26" s="14">
        <v>0</v>
      </c>
      <c r="J26" s="14">
        <v>0</v>
      </c>
      <c r="K26" s="14">
        <v>0</v>
      </c>
      <c r="L26" s="14">
        <f aca="true" t="shared" si="9" ref="B26:L26">L13/L$15*100</f>
        <v>2.593941547481567</v>
      </c>
    </row>
    <row r="27" spans="1:12" ht="12">
      <c r="A27" s="1" t="s">
        <v>11</v>
      </c>
      <c r="B27" s="14">
        <v>28.688524590163933</v>
      </c>
      <c r="C27" s="14">
        <v>29.70773829292594</v>
      </c>
      <c r="D27" s="14">
        <v>27.946873270614276</v>
      </c>
      <c r="E27" s="14">
        <v>28.08988764044944</v>
      </c>
      <c r="F27" s="14">
        <v>27.951807228915666</v>
      </c>
      <c r="G27" s="14">
        <v>23.97137745974955</v>
      </c>
      <c r="H27" s="14">
        <v>28.296703296703296</v>
      </c>
      <c r="I27" s="14">
        <v>17.24137931034483</v>
      </c>
      <c r="J27" s="14">
        <v>36.36363636363637</v>
      </c>
      <c r="K27" s="14">
        <v>50</v>
      </c>
      <c r="L27" s="14">
        <f aca="true" t="shared" si="10" ref="B27:L27">L14/L$15*100</f>
        <v>28.755441058896686</v>
      </c>
    </row>
    <row r="28" spans="1:12" ht="11.25">
      <c r="A28" s="4" t="s">
        <v>0</v>
      </c>
      <c r="B28" s="15">
        <f aca="true" t="shared" si="11" ref="B28:L28">B15/B$15*100</f>
        <v>100</v>
      </c>
      <c r="C28" s="15">
        <f t="shared" si="11"/>
        <v>100</v>
      </c>
      <c r="D28" s="15">
        <f t="shared" si="11"/>
        <v>100</v>
      </c>
      <c r="E28" s="15">
        <f t="shared" si="11"/>
        <v>100</v>
      </c>
      <c r="F28" s="15">
        <f t="shared" si="11"/>
        <v>100</v>
      </c>
      <c r="G28" s="15">
        <f t="shared" si="11"/>
        <v>100</v>
      </c>
      <c r="H28" s="15">
        <f t="shared" si="11"/>
        <v>100</v>
      </c>
      <c r="I28" s="15">
        <f t="shared" si="11"/>
        <v>100</v>
      </c>
      <c r="J28" s="15">
        <f t="shared" si="11"/>
        <v>100</v>
      </c>
      <c r="K28" s="15">
        <f t="shared" si="11"/>
        <v>100</v>
      </c>
      <c r="L28" s="15">
        <f t="shared" si="11"/>
        <v>100</v>
      </c>
    </row>
    <row r="29" spans="1:12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2" t="s">
        <v>1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11" t="s">
        <v>25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11" t="s">
        <v>26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</sheetData>
  <sheetProtection/>
  <mergeCells count="7">
    <mergeCell ref="L17:L18"/>
    <mergeCell ref="A17:A18"/>
    <mergeCell ref="B17:J17"/>
    <mergeCell ref="B3:L3"/>
    <mergeCell ref="A4:A5"/>
    <mergeCell ref="B4:J4"/>
    <mergeCell ref="L4:L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Alberto GAGLIARDI</cp:lastModifiedBy>
  <cp:lastPrinted>2018-04-09T13:39:48Z</cp:lastPrinted>
  <dcterms:created xsi:type="dcterms:W3CDTF">2009-02-04T14:35:33Z</dcterms:created>
  <dcterms:modified xsi:type="dcterms:W3CDTF">2018-04-09T13:39:50Z</dcterms:modified>
  <cp:category/>
  <cp:version/>
  <cp:contentType/>
  <cp:contentStatus/>
</cp:coreProperties>
</file>