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80" activeTab="0"/>
  </bookViews>
  <sheets>
    <sheet name="12.15" sheetId="1" r:id="rId1"/>
  </sheets>
  <definedNames>
    <definedName name="_xlnm.Print_Area" localSheetId="0">'12.15'!$A$1:$I$61</definedName>
  </definedNames>
  <calcPr fullCalcOnLoad="1"/>
</workbook>
</file>

<file path=xl/sharedStrings.xml><?xml version="1.0" encoding="utf-8"?>
<sst xmlns="http://schemas.openxmlformats.org/spreadsheetml/2006/main" count="71" uniqueCount="45">
  <si>
    <t>Totale</t>
  </si>
  <si>
    <t>Chimica</t>
  </si>
  <si>
    <t>Alimentare</t>
  </si>
  <si>
    <t>Energia e acqua</t>
  </si>
  <si>
    <t>Industria manifatturiera</t>
  </si>
  <si>
    <t>Siderurgia</t>
  </si>
  <si>
    <t>Altre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</si>
  <si>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</si>
  <si>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</si>
  <si>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Metalli non ferrosi</t>
  </si>
  <si>
    <t>Materiali da costruzione</t>
  </si>
  <si>
    <t>Tessile, abbigliamento, calzature</t>
  </si>
  <si>
    <t>Mezzi di trasporto</t>
  </si>
  <si>
    <t>Lavorazione plastica e gomma</t>
  </si>
  <si>
    <t>Legno e mobilio</t>
  </si>
  <si>
    <t xml:space="preserve"> Piemonte  </t>
  </si>
  <si>
    <t xml:space="preserve"> Lombardia  </t>
  </si>
  <si>
    <t xml:space="preserve"> Veneto  </t>
  </si>
  <si>
    <t xml:space="preserve"> Liguria  </t>
  </si>
  <si>
    <t xml:space="preserve"> Toscana  </t>
  </si>
  <si>
    <t xml:space="preserve"> Umbria  </t>
  </si>
  <si>
    <t xml:space="preserve"> Marche  </t>
  </si>
  <si>
    <t xml:space="preserve"> Lazio  </t>
  </si>
  <si>
    <t xml:space="preserve"> Molise  </t>
  </si>
  <si>
    <t xml:space="preserve"> Campania  </t>
  </si>
  <si>
    <t xml:space="preserve"> Puglia  </t>
  </si>
  <si>
    <t xml:space="preserve"> Basilicata  </t>
  </si>
  <si>
    <t xml:space="preserve"> Calabria  </t>
  </si>
  <si>
    <t xml:space="preserve"> Sicilia  </t>
  </si>
  <si>
    <t xml:space="preserve"> Sardegna  </t>
  </si>
  <si>
    <t xml:space="preserve"> ITALIA  </t>
  </si>
  <si>
    <t xml:space="preserve"> Nord</t>
  </si>
  <si>
    <t xml:space="preserve"> Mezzogiorno</t>
  </si>
  <si>
    <t xml:space="preserve"> Valle d'Aosta/Vallée d'Aoste</t>
  </si>
  <si>
    <t xml:space="preserve"> Abruzzo </t>
  </si>
  <si>
    <t>Cartarie</t>
  </si>
  <si>
    <t xml:space="preserve"> I totali possono non coincidere con la somma delle singole voci a causa degli arrotondamenti</t>
  </si>
  <si>
    <t xml:space="preserve"> Centro  </t>
  </si>
  <si>
    <t xml:space="preserve"> Friuli-Venezia Giulia  </t>
  </si>
  <si>
    <t>Meccaniche</t>
  </si>
  <si>
    <t>Costruzioni</t>
  </si>
  <si>
    <t>Totale industria</t>
  </si>
  <si>
    <t xml:space="preserve"> Emilia-Romagna  </t>
  </si>
  <si>
    <t>Trentino-Alto Adige/Südtirol</t>
  </si>
  <si>
    <r>
      <t xml:space="preserve">Tavola 12.15 - Consumo di energia elettrica dell’industria per attività economica,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Anno 2016</t>
    </r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</si>
</sst>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0.00000"/>
    <numFmt numFmtId="202" formatCode="0.0000"/>
    <numFmt numFmtId="203" formatCode="0.000"/>
    <numFmt numFmtId="204" formatCode="_-* #,##0.0_-;\-* #,##0.0_-;_-* &quot;-&quot;??_-;_-@_-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u val="single"/>
      <sz val="7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4" fillId="0" borderId="10" xfId="47" applyFont="1" applyBorder="1" applyAlignment="1">
      <alignment/>
    </xf>
    <xf numFmtId="0" fontId="3" fillId="0" borderId="0" xfId="51" applyFont="1">
      <alignment/>
      <protection/>
    </xf>
    <xf numFmtId="0" fontId="25" fillId="0" borderId="0" xfId="51" applyFont="1">
      <alignment/>
      <protection/>
    </xf>
    <xf numFmtId="0" fontId="4" fillId="0" borderId="0" xfId="51" applyFont="1">
      <alignment/>
      <protection/>
    </xf>
    <xf numFmtId="197" fontId="25" fillId="0" borderId="0" xfId="52" applyNumberFormat="1" applyFont="1" applyAlignment="1" applyProtection="1">
      <alignment horizontal="right"/>
      <protection locked="0"/>
    </xf>
    <xf numFmtId="0" fontId="25" fillId="0" borderId="0" xfId="53" applyFont="1" applyFill="1" applyBorder="1" applyAlignment="1">
      <alignment horizontal="center"/>
      <protection/>
    </xf>
    <xf numFmtId="0" fontId="27" fillId="0" borderId="0" xfId="51" applyFont="1">
      <alignment/>
      <protection/>
    </xf>
    <xf numFmtId="197" fontId="27" fillId="0" borderId="0" xfId="52" applyNumberFormat="1" applyFont="1" applyAlignment="1" applyProtection="1">
      <alignment horizontal="right"/>
      <protection locked="0"/>
    </xf>
    <xf numFmtId="197" fontId="28" fillId="0" borderId="0" xfId="52" applyNumberFormat="1" applyFont="1" applyAlignment="1" applyProtection="1">
      <alignment horizontal="right"/>
      <protection locked="0"/>
    </xf>
    <xf numFmtId="198" fontId="25" fillId="0" borderId="0" xfId="51" applyNumberFormat="1" applyFont="1">
      <alignment/>
      <protection/>
    </xf>
    <xf numFmtId="197" fontId="25" fillId="0" borderId="0" xfId="52" applyNumberFormat="1" applyFont="1" applyAlignment="1">
      <alignment horizontal="right"/>
      <protection/>
    </xf>
    <xf numFmtId="0" fontId="4" fillId="0" borderId="10" xfId="51" applyFont="1" applyBorder="1">
      <alignment/>
      <protection/>
    </xf>
    <xf numFmtId="197" fontId="25" fillId="0" borderId="0" xfId="52" applyNumberFormat="1" applyFont="1">
      <alignment/>
      <protection/>
    </xf>
    <xf numFmtId="0" fontId="6" fillId="0" borderId="0" xfId="51" applyFont="1" applyFill="1" applyBorder="1">
      <alignment/>
      <protection/>
    </xf>
    <xf numFmtId="0" fontId="29" fillId="0" borderId="0" xfId="51" applyFont="1" applyAlignment="1">
      <alignment horizontal="right"/>
      <protection/>
    </xf>
    <xf numFmtId="0" fontId="2" fillId="0" borderId="0" xfId="51" applyFont="1" applyBorder="1" applyAlignment="1">
      <alignment horizontal="left" vertical="top"/>
      <protection/>
    </xf>
    <xf numFmtId="0" fontId="25" fillId="0" borderId="0" xfId="51" applyFont="1" applyAlignment="1">
      <alignment/>
      <protection/>
    </xf>
    <xf numFmtId="3" fontId="25" fillId="0" borderId="11" xfId="51" applyNumberFormat="1" applyFont="1" applyBorder="1" applyAlignment="1">
      <alignment horizontal="right" vertical="top"/>
      <protection/>
    </xf>
    <xf numFmtId="3" fontId="25" fillId="0" borderId="11" xfId="51" applyNumberFormat="1" applyFont="1" applyBorder="1" applyAlignment="1">
      <alignment horizontal="right" vertical="top" wrapText="1"/>
      <protection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41" fontId="4" fillId="0" borderId="0" xfId="47" applyFont="1" applyBorder="1" applyAlignment="1">
      <alignment/>
    </xf>
    <xf numFmtId="204" fontId="25" fillId="0" borderId="0" xfId="45" applyNumberFormat="1" applyFont="1" applyAlignment="1">
      <alignment/>
    </xf>
    <xf numFmtId="204" fontId="30" fillId="0" borderId="0" xfId="45" applyNumberFormat="1" applyFont="1" applyAlignment="1">
      <alignment/>
    </xf>
    <xf numFmtId="204" fontId="30" fillId="0" borderId="10" xfId="45" applyNumberFormat="1" applyFont="1" applyBorder="1" applyAlignment="1">
      <alignment/>
    </xf>
    <xf numFmtId="195" fontId="25" fillId="0" borderId="0" xfId="51" applyNumberFormat="1" applyFont="1">
      <alignment/>
      <protection/>
    </xf>
    <xf numFmtId="0" fontId="4" fillId="0" borderId="0" xfId="0" applyFont="1" applyAlignment="1">
      <alignment/>
    </xf>
    <xf numFmtId="204" fontId="25" fillId="0" borderId="0" xfId="45" applyNumberFormat="1" applyFont="1" applyFill="1" applyAlignment="1">
      <alignment/>
    </xf>
    <xf numFmtId="204" fontId="30" fillId="0" borderId="0" xfId="45" applyNumberFormat="1" applyFont="1" applyFill="1" applyAlignment="1">
      <alignment/>
    </xf>
    <xf numFmtId="0" fontId="25" fillId="0" borderId="0" xfId="51" applyFont="1" applyFill="1">
      <alignment/>
      <protection/>
    </xf>
    <xf numFmtId="204" fontId="30" fillId="0" borderId="10" xfId="45" applyNumberFormat="1" applyFont="1" applyFill="1" applyBorder="1" applyAlignment="1">
      <alignment/>
    </xf>
    <xf numFmtId="0" fontId="25" fillId="0" borderId="11" xfId="51" applyFont="1" applyBorder="1" applyAlignment="1">
      <alignment horizontal="center" vertical="center"/>
      <protection/>
    </xf>
    <xf numFmtId="0" fontId="26" fillId="0" borderId="10" xfId="51" applyFont="1" applyBorder="1" applyAlignment="1">
      <alignment horizontal="left" vertical="top"/>
      <protection/>
    </xf>
    <xf numFmtId="0" fontId="2" fillId="0" borderId="10" xfId="51" applyFont="1" applyBorder="1" applyAlignment="1">
      <alignment horizontal="left" vertical="top"/>
      <protection/>
    </xf>
    <xf numFmtId="0" fontId="25" fillId="0" borderId="12" xfId="5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5" fillId="0" borderId="10" xfId="51" applyFont="1" applyBorder="1" applyAlignment="1">
      <alignment horizontal="left" vertical="center" wrapText="1"/>
      <protection/>
    </xf>
    <xf numFmtId="41" fontId="25" fillId="0" borderId="12" xfId="47" applyNumberFormat="1" applyFont="1" applyBorder="1" applyAlignment="1">
      <alignment horizontal="right" vertical="center" wrapText="1"/>
    </xf>
    <xf numFmtId="41" fontId="25" fillId="0" borderId="10" xfId="47" applyNumberFormat="1" applyFont="1" applyBorder="1" applyAlignment="1">
      <alignment horizontal="right" vertical="center" wrapText="1"/>
    </xf>
    <xf numFmtId="41" fontId="25" fillId="0" borderId="12" xfId="47" applyNumberFormat="1" applyFont="1" applyBorder="1" applyAlignment="1">
      <alignment horizontal="center" vertical="center" wrapText="1"/>
    </xf>
    <xf numFmtId="41" fontId="25" fillId="0" borderId="10" xfId="47" applyNumberFormat="1" applyFont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11" xfId="51"/>
    <cellStyle name="Normale_Ist26" xfId="52"/>
    <cellStyle name="Normale_TABELLA 50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2"/>
  <sheetViews>
    <sheetView tabSelected="1" zoomScaleSheetLayoutView="100" zoomScalePageLayoutView="0" workbookViewId="0" topLeftCell="A28">
      <selection activeCell="E7" sqref="E7"/>
    </sheetView>
  </sheetViews>
  <sheetFormatPr defaultColWidth="9.140625" defaultRowHeight="12.75"/>
  <cols>
    <col min="1" max="1" width="30.00390625" style="3" customWidth="1"/>
    <col min="2" max="5" width="10.140625" style="3" customWidth="1"/>
    <col min="6" max="6" width="13.00390625" style="3" customWidth="1"/>
    <col min="7" max="8" width="10.140625" style="3" customWidth="1"/>
    <col min="9" max="9" width="10.7109375" style="3" customWidth="1"/>
    <col min="10" max="10" width="10.28125" style="3" customWidth="1"/>
    <col min="11" max="16384" width="9.140625" style="3" customWidth="1"/>
  </cols>
  <sheetData>
    <row r="1" spans="1:9" s="2" customFormat="1" ht="12.7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</row>
    <row r="2" spans="1:11" s="2" customFormat="1" ht="12.75" customHeight="1">
      <c r="A2" s="34"/>
      <c r="B2" s="35"/>
      <c r="C2" s="35"/>
      <c r="D2" s="35"/>
      <c r="E2" s="35"/>
      <c r="F2" s="35"/>
      <c r="G2" s="35"/>
      <c r="H2" s="35"/>
      <c r="I2" s="35"/>
      <c r="J2" s="16"/>
      <c r="K2" s="16"/>
    </row>
    <row r="3" spans="1:9" s="17" customFormat="1" ht="12.75" customHeight="1">
      <c r="A3" s="36" t="s">
        <v>8</v>
      </c>
      <c r="B3" s="33" t="s">
        <v>4</v>
      </c>
      <c r="C3" s="33"/>
      <c r="D3" s="33"/>
      <c r="E3" s="33"/>
      <c r="F3" s="33"/>
      <c r="G3" s="33"/>
      <c r="H3" s="33"/>
      <c r="I3" s="33"/>
    </row>
    <row r="4" spans="1:9" s="17" customFormat="1" ht="38.25" customHeight="1">
      <c r="A4" s="37"/>
      <c r="B4" s="18" t="s">
        <v>5</v>
      </c>
      <c r="C4" s="19" t="s">
        <v>9</v>
      </c>
      <c r="D4" s="19" t="s">
        <v>1</v>
      </c>
      <c r="E4" s="19" t="s">
        <v>10</v>
      </c>
      <c r="F4" s="19" t="s">
        <v>35</v>
      </c>
      <c r="G4" s="19" t="s">
        <v>2</v>
      </c>
      <c r="H4" s="19" t="s">
        <v>11</v>
      </c>
      <c r="I4" s="19" t="s">
        <v>39</v>
      </c>
    </row>
    <row r="5" spans="1:11" ht="12.75" customHeight="1">
      <c r="A5" s="20" t="s">
        <v>15</v>
      </c>
      <c r="B5" s="24">
        <v>372.1</v>
      </c>
      <c r="C5" s="29">
        <v>150.3</v>
      </c>
      <c r="D5" s="29">
        <v>952.5</v>
      </c>
      <c r="E5" s="29">
        <v>534.9</v>
      </c>
      <c r="F5" s="29">
        <v>1311.6</v>
      </c>
      <c r="G5" s="29">
        <v>1442.1</v>
      </c>
      <c r="H5" s="29">
        <v>718.2</v>
      </c>
      <c r="I5" s="29">
        <v>2745.6</v>
      </c>
      <c r="K5" s="5"/>
    </row>
    <row r="6" spans="1:11" ht="12.75" customHeight="1">
      <c r="A6" s="21" t="s">
        <v>33</v>
      </c>
      <c r="B6" s="25">
        <v>276.7</v>
      </c>
      <c r="C6" s="30">
        <v>17.4</v>
      </c>
      <c r="D6" s="30">
        <v>0.2</v>
      </c>
      <c r="E6" s="30">
        <v>2.3</v>
      </c>
      <c r="F6" s="30">
        <v>0.5</v>
      </c>
      <c r="G6" s="30">
        <v>26.2</v>
      </c>
      <c r="H6" s="30">
        <v>0.5</v>
      </c>
      <c r="I6" s="30">
        <v>6.9</v>
      </c>
      <c r="J6" s="6"/>
      <c r="K6" s="5"/>
    </row>
    <row r="7" spans="1:11" ht="12.75" customHeight="1">
      <c r="A7" s="20" t="s">
        <v>16</v>
      </c>
      <c r="B7" s="24">
        <v>7155.4</v>
      </c>
      <c r="C7" s="29">
        <v>856.3</v>
      </c>
      <c r="D7" s="29">
        <v>3892.6</v>
      </c>
      <c r="E7" s="29">
        <v>1459.1</v>
      </c>
      <c r="F7" s="29">
        <v>965.8</v>
      </c>
      <c r="G7" s="29">
        <v>2180.7</v>
      </c>
      <c r="H7" s="29">
        <v>1868.6</v>
      </c>
      <c r="I7" s="29">
        <v>6964.9</v>
      </c>
      <c r="K7" s="5"/>
    </row>
    <row r="8" spans="1:11" ht="12.75" customHeight="1">
      <c r="A8" s="20" t="s">
        <v>43</v>
      </c>
      <c r="B8" s="24">
        <v>190.4</v>
      </c>
      <c r="C8" s="29">
        <v>21.9</v>
      </c>
      <c r="D8" s="29">
        <v>248.8</v>
      </c>
      <c r="E8" s="29">
        <v>98.5</v>
      </c>
      <c r="F8" s="29">
        <v>524.6</v>
      </c>
      <c r="G8" s="29">
        <v>352</v>
      </c>
      <c r="H8" s="29">
        <v>64.3</v>
      </c>
      <c r="I8" s="29">
        <v>384.9</v>
      </c>
      <c r="K8" s="5"/>
    </row>
    <row r="9" spans="1:11" s="7" customFormat="1" ht="12.75" customHeight="1">
      <c r="A9" s="20" t="s">
        <v>17</v>
      </c>
      <c r="B9" s="24">
        <v>1999</v>
      </c>
      <c r="C9" s="29">
        <v>211.5</v>
      </c>
      <c r="D9" s="29">
        <v>1025.6</v>
      </c>
      <c r="E9" s="29">
        <v>1056.9</v>
      </c>
      <c r="F9" s="29">
        <v>1288.8</v>
      </c>
      <c r="G9" s="29">
        <v>1760.4</v>
      </c>
      <c r="H9" s="29">
        <v>682</v>
      </c>
      <c r="I9" s="29">
        <v>2669.6</v>
      </c>
      <c r="K9" s="8"/>
    </row>
    <row r="10" spans="1:11" s="7" customFormat="1" ht="12.75" customHeight="1">
      <c r="A10" s="20" t="s">
        <v>38</v>
      </c>
      <c r="B10" s="24">
        <v>2086.7</v>
      </c>
      <c r="C10" s="29">
        <v>4.9</v>
      </c>
      <c r="D10" s="29">
        <v>260.8</v>
      </c>
      <c r="E10" s="29">
        <v>237.6</v>
      </c>
      <c r="F10" s="29">
        <v>662.6</v>
      </c>
      <c r="G10" s="29">
        <v>226</v>
      </c>
      <c r="H10" s="29">
        <v>44.3</v>
      </c>
      <c r="I10" s="29">
        <v>704.5</v>
      </c>
      <c r="K10" s="8"/>
    </row>
    <row r="11" spans="1:11" ht="12.75" customHeight="1">
      <c r="A11" s="20" t="s">
        <v>18</v>
      </c>
      <c r="B11" s="24">
        <v>213</v>
      </c>
      <c r="C11" s="29">
        <v>3.2</v>
      </c>
      <c r="D11" s="29">
        <v>68.7</v>
      </c>
      <c r="E11" s="29">
        <v>170.1</v>
      </c>
      <c r="F11" s="29">
        <v>60.3</v>
      </c>
      <c r="G11" s="29">
        <v>82.1</v>
      </c>
      <c r="H11" s="29">
        <v>5.9</v>
      </c>
      <c r="I11" s="29">
        <v>178.4</v>
      </c>
      <c r="K11" s="9"/>
    </row>
    <row r="12" spans="1:11" ht="12.75" customHeight="1">
      <c r="A12" s="20" t="s">
        <v>42</v>
      </c>
      <c r="B12" s="24">
        <v>134</v>
      </c>
      <c r="C12" s="29">
        <v>28.9</v>
      </c>
      <c r="D12" s="29">
        <v>1523.4</v>
      </c>
      <c r="E12" s="29">
        <v>2337.2</v>
      </c>
      <c r="F12" s="29">
        <v>442.7</v>
      </c>
      <c r="G12" s="29">
        <v>2201.7</v>
      </c>
      <c r="H12" s="29">
        <v>171.2</v>
      </c>
      <c r="I12" s="29">
        <v>2743.3</v>
      </c>
      <c r="K12" s="9"/>
    </row>
    <row r="13" spans="1:11" ht="12.75" customHeight="1">
      <c r="A13" s="20" t="s">
        <v>19</v>
      </c>
      <c r="B13" s="24">
        <v>228.4</v>
      </c>
      <c r="C13" s="29">
        <v>104.1</v>
      </c>
      <c r="D13" s="29">
        <v>1275.6</v>
      </c>
      <c r="E13" s="29">
        <v>687.1</v>
      </c>
      <c r="F13" s="29">
        <v>1833.1</v>
      </c>
      <c r="G13" s="29">
        <v>413.5</v>
      </c>
      <c r="H13" s="29">
        <v>818.3</v>
      </c>
      <c r="I13" s="31">
        <v>647.1</v>
      </c>
      <c r="J13" s="10"/>
      <c r="K13" s="5"/>
    </row>
    <row r="14" spans="1:11" ht="12.75" customHeight="1">
      <c r="A14" s="20" t="s">
        <v>20</v>
      </c>
      <c r="B14" s="24">
        <v>1228.2</v>
      </c>
      <c r="C14" s="29">
        <v>24.9</v>
      </c>
      <c r="D14" s="29">
        <v>122.9</v>
      </c>
      <c r="E14" s="29">
        <v>377.7</v>
      </c>
      <c r="F14" s="29">
        <v>60.8</v>
      </c>
      <c r="G14" s="29">
        <v>263.9</v>
      </c>
      <c r="H14" s="29">
        <v>54.3</v>
      </c>
      <c r="I14" s="29">
        <v>188.4</v>
      </c>
      <c r="K14" s="5"/>
    </row>
    <row r="15" spans="1:11" ht="12.75" customHeight="1">
      <c r="A15" s="20" t="s">
        <v>21</v>
      </c>
      <c r="B15" s="24">
        <v>14.1</v>
      </c>
      <c r="C15" s="29">
        <v>16.5</v>
      </c>
      <c r="D15" s="29">
        <v>138.8</v>
      </c>
      <c r="E15" s="29">
        <v>100.6</v>
      </c>
      <c r="F15" s="29">
        <v>327.9</v>
      </c>
      <c r="G15" s="29">
        <v>207.2</v>
      </c>
      <c r="H15" s="29">
        <v>214.1</v>
      </c>
      <c r="I15" s="29">
        <v>553.6</v>
      </c>
      <c r="K15" s="5"/>
    </row>
    <row r="16" spans="1:11" ht="12.75" customHeight="1">
      <c r="A16" s="20" t="s">
        <v>22</v>
      </c>
      <c r="B16" s="24">
        <v>38.3</v>
      </c>
      <c r="C16" s="29">
        <v>89.6</v>
      </c>
      <c r="D16" s="29">
        <v>649</v>
      </c>
      <c r="E16" s="29">
        <v>457.9</v>
      </c>
      <c r="F16" s="29">
        <v>682.9</v>
      </c>
      <c r="G16" s="29">
        <v>391.8</v>
      </c>
      <c r="H16" s="29">
        <v>69.1</v>
      </c>
      <c r="I16" s="29">
        <v>301.3</v>
      </c>
      <c r="K16" s="5"/>
    </row>
    <row r="17" spans="1:11" ht="12.75" customHeight="1">
      <c r="A17" s="20" t="s">
        <v>34</v>
      </c>
      <c r="B17" s="24">
        <v>17.8</v>
      </c>
      <c r="C17" s="29">
        <v>19.9</v>
      </c>
      <c r="D17" s="29">
        <v>218.7</v>
      </c>
      <c r="E17" s="29">
        <v>395.3</v>
      </c>
      <c r="F17" s="29">
        <v>81.8</v>
      </c>
      <c r="G17" s="29">
        <v>301.8</v>
      </c>
      <c r="H17" s="29">
        <v>119</v>
      </c>
      <c r="I17" s="29">
        <v>459.8</v>
      </c>
      <c r="K17" s="5"/>
    </row>
    <row r="18" spans="1:11" ht="12.75" customHeight="1">
      <c r="A18" s="20" t="s">
        <v>23</v>
      </c>
      <c r="B18" s="24">
        <v>0.8</v>
      </c>
      <c r="C18" s="29">
        <v>3.6</v>
      </c>
      <c r="D18" s="29">
        <v>75.5</v>
      </c>
      <c r="E18" s="29">
        <v>121.9</v>
      </c>
      <c r="F18" s="29">
        <v>1.8</v>
      </c>
      <c r="G18" s="29">
        <v>71.8</v>
      </c>
      <c r="H18" s="29">
        <v>2.7</v>
      </c>
      <c r="I18" s="29">
        <v>23.6</v>
      </c>
      <c r="K18" s="5"/>
    </row>
    <row r="19" spans="1:11" ht="12.75" customHeight="1">
      <c r="A19" s="20" t="s">
        <v>24</v>
      </c>
      <c r="B19" s="24">
        <v>37.5</v>
      </c>
      <c r="C19" s="29">
        <v>138.6</v>
      </c>
      <c r="D19" s="29">
        <v>447.4</v>
      </c>
      <c r="E19" s="29">
        <v>277.9</v>
      </c>
      <c r="F19" s="29">
        <v>250.9</v>
      </c>
      <c r="G19" s="29">
        <v>793.1</v>
      </c>
      <c r="H19" s="29">
        <v>147.9</v>
      </c>
      <c r="I19" s="29">
        <v>568.8</v>
      </c>
      <c r="K19" s="5"/>
    </row>
    <row r="20" spans="1:11" ht="12.75" customHeight="1">
      <c r="A20" s="20" t="s">
        <v>25</v>
      </c>
      <c r="B20" s="24">
        <v>3742.3</v>
      </c>
      <c r="C20" s="29">
        <v>8.9</v>
      </c>
      <c r="D20" s="29">
        <v>1005.1</v>
      </c>
      <c r="E20" s="29">
        <v>368.8</v>
      </c>
      <c r="F20" s="29">
        <v>72.6</v>
      </c>
      <c r="G20" s="29">
        <v>610.6</v>
      </c>
      <c r="H20" s="29">
        <v>94.9</v>
      </c>
      <c r="I20" s="29">
        <v>329.2</v>
      </c>
      <c r="K20" s="5"/>
    </row>
    <row r="21" spans="1:11" ht="12.75" customHeight="1">
      <c r="A21" s="20" t="s">
        <v>26</v>
      </c>
      <c r="B21" s="24">
        <v>321.7</v>
      </c>
      <c r="C21" s="29">
        <v>2.2</v>
      </c>
      <c r="D21" s="29">
        <v>94.2</v>
      </c>
      <c r="E21" s="29">
        <v>81.4</v>
      </c>
      <c r="F21" s="29">
        <v>4.7</v>
      </c>
      <c r="G21" s="29">
        <v>143.9</v>
      </c>
      <c r="H21" s="29">
        <v>55</v>
      </c>
      <c r="I21" s="29">
        <v>42.3</v>
      </c>
      <c r="K21" s="5"/>
    </row>
    <row r="22" spans="1:11" ht="12.75" customHeight="1">
      <c r="A22" s="20" t="s">
        <v>27</v>
      </c>
      <c r="B22" s="24">
        <v>5.4</v>
      </c>
      <c r="C22" s="29">
        <v>1.9</v>
      </c>
      <c r="D22" s="29">
        <v>22.7</v>
      </c>
      <c r="E22" s="29">
        <v>142.2</v>
      </c>
      <c r="F22" s="29">
        <v>13.9</v>
      </c>
      <c r="G22" s="29">
        <v>120.9</v>
      </c>
      <c r="H22" s="29">
        <v>4.3</v>
      </c>
      <c r="I22" s="29">
        <v>47.3</v>
      </c>
      <c r="K22" s="5"/>
    </row>
    <row r="23" spans="1:11" ht="12.75" customHeight="1">
      <c r="A23" s="20" t="s">
        <v>28</v>
      </c>
      <c r="B23" s="24">
        <v>199.6</v>
      </c>
      <c r="C23" s="29">
        <v>10.3</v>
      </c>
      <c r="D23" s="29">
        <v>917.3</v>
      </c>
      <c r="E23" s="29">
        <v>369.1</v>
      </c>
      <c r="F23" s="29">
        <v>39.6</v>
      </c>
      <c r="G23" s="29">
        <v>397.8</v>
      </c>
      <c r="H23" s="29">
        <v>13.6</v>
      </c>
      <c r="I23" s="29">
        <v>484.2</v>
      </c>
      <c r="K23" s="5"/>
    </row>
    <row r="24" spans="1:11" ht="12.75" customHeight="1">
      <c r="A24" s="20" t="s">
        <v>29</v>
      </c>
      <c r="B24" s="24">
        <v>0.9</v>
      </c>
      <c r="C24" s="29">
        <v>762.4</v>
      </c>
      <c r="D24" s="29">
        <v>970.8</v>
      </c>
      <c r="E24" s="29">
        <v>158</v>
      </c>
      <c r="F24" s="29">
        <v>20.2</v>
      </c>
      <c r="G24" s="29">
        <v>182.6</v>
      </c>
      <c r="H24" s="29">
        <v>4.3</v>
      </c>
      <c r="I24" s="29">
        <v>84.4</v>
      </c>
      <c r="K24" s="5"/>
    </row>
    <row r="25" spans="1:11" ht="12.75" customHeight="1">
      <c r="A25" s="20"/>
      <c r="B25" s="24"/>
      <c r="C25" s="29"/>
      <c r="D25" s="29"/>
      <c r="E25" s="29"/>
      <c r="F25" s="29"/>
      <c r="G25" s="29"/>
      <c r="H25" s="29"/>
      <c r="I25" s="29"/>
      <c r="K25" s="5"/>
    </row>
    <row r="26" spans="1:11" ht="12.75" customHeight="1">
      <c r="A26" s="21" t="s">
        <v>30</v>
      </c>
      <c r="B26" s="25">
        <v>18262.2</v>
      </c>
      <c r="C26" s="30">
        <v>2477.1</v>
      </c>
      <c r="D26" s="30">
        <v>13910.5</v>
      </c>
      <c r="E26" s="30">
        <v>9434.5</v>
      </c>
      <c r="F26" s="30">
        <v>8647</v>
      </c>
      <c r="G26" s="30">
        <v>12170.2</v>
      </c>
      <c r="H26" s="30">
        <v>5152.7</v>
      </c>
      <c r="I26" s="30">
        <v>20128.2</v>
      </c>
      <c r="K26" s="5"/>
    </row>
    <row r="27" spans="1:11" ht="12.75" customHeight="1">
      <c r="A27" s="21" t="s">
        <v>31</v>
      </c>
      <c r="B27" s="25">
        <v>12427.2</v>
      </c>
      <c r="C27" s="30">
        <v>1294.3</v>
      </c>
      <c r="D27" s="30">
        <v>7972.6</v>
      </c>
      <c r="E27" s="30">
        <v>5896.7</v>
      </c>
      <c r="F27" s="30">
        <v>5256.8</v>
      </c>
      <c r="G27" s="30">
        <v>8271.2</v>
      </c>
      <c r="H27" s="30">
        <v>3555</v>
      </c>
      <c r="I27" s="30">
        <v>16398.2</v>
      </c>
      <c r="K27" s="5"/>
    </row>
    <row r="28" spans="1:11" ht="12.75" customHeight="1">
      <c r="A28" s="21" t="s">
        <v>37</v>
      </c>
      <c r="B28" s="25">
        <v>1509</v>
      </c>
      <c r="C28" s="30">
        <v>235</v>
      </c>
      <c r="D28" s="30">
        <v>2186.4</v>
      </c>
      <c r="E28" s="30">
        <v>1623.3</v>
      </c>
      <c r="F28" s="30">
        <v>2904.7</v>
      </c>
      <c r="G28" s="30">
        <v>1276.4</v>
      </c>
      <c r="H28" s="30">
        <v>1155.8</v>
      </c>
      <c r="I28" s="30">
        <v>1690.4</v>
      </c>
      <c r="K28" s="11"/>
    </row>
    <row r="29" spans="1:11" ht="12.75" customHeight="1">
      <c r="A29" s="22" t="s">
        <v>32</v>
      </c>
      <c r="B29" s="26">
        <v>4326</v>
      </c>
      <c r="C29" s="32">
        <v>947.8</v>
      </c>
      <c r="D29" s="32">
        <v>3751.6</v>
      </c>
      <c r="E29" s="32">
        <v>1914.5</v>
      </c>
      <c r="F29" s="32">
        <v>485.5</v>
      </c>
      <c r="G29" s="32">
        <v>2622.6</v>
      </c>
      <c r="H29" s="32">
        <v>441.8</v>
      </c>
      <c r="I29" s="32">
        <v>2039.7</v>
      </c>
      <c r="K29" s="11"/>
    </row>
    <row r="30" spans="1:11" ht="12.75" customHeight="1">
      <c r="A30" s="12"/>
      <c r="B30" s="1"/>
      <c r="C30" s="1"/>
      <c r="D30" s="1"/>
      <c r="E30" s="1"/>
      <c r="F30" s="1"/>
      <c r="G30" s="1"/>
      <c r="H30" s="24"/>
      <c r="I30" s="23"/>
      <c r="K30" s="13"/>
    </row>
    <row r="31" spans="1:9" ht="12.75" customHeight="1">
      <c r="A31" s="36" t="s">
        <v>8</v>
      </c>
      <c r="B31" s="33" t="s">
        <v>4</v>
      </c>
      <c r="C31" s="33"/>
      <c r="D31" s="33"/>
      <c r="E31" s="33"/>
      <c r="F31" s="33"/>
      <c r="G31" s="39" t="s">
        <v>40</v>
      </c>
      <c r="H31" s="39" t="s">
        <v>3</v>
      </c>
      <c r="I31" s="41" t="s">
        <v>41</v>
      </c>
    </row>
    <row r="32" spans="1:9" ht="51" customHeight="1">
      <c r="A32" s="38"/>
      <c r="B32" s="19" t="s">
        <v>12</v>
      </c>
      <c r="C32" s="19" t="s">
        <v>13</v>
      </c>
      <c r="D32" s="19" t="s">
        <v>14</v>
      </c>
      <c r="E32" s="19" t="s">
        <v>6</v>
      </c>
      <c r="F32" s="19" t="s">
        <v>0</v>
      </c>
      <c r="G32" s="40"/>
      <c r="H32" s="40"/>
      <c r="I32" s="42"/>
    </row>
    <row r="33" spans="1:12" ht="12.75" customHeight="1">
      <c r="A33" s="20" t="s">
        <v>15</v>
      </c>
      <c r="B33" s="29">
        <v>778.7</v>
      </c>
      <c r="C33" s="29">
        <v>1019.7</v>
      </c>
      <c r="D33" s="29">
        <v>106.5</v>
      </c>
      <c r="E33" s="29">
        <v>144.9</v>
      </c>
      <c r="F33" s="29">
        <f>SUM(B5:I5,B33,C33,D33,E33)</f>
        <v>10277.1</v>
      </c>
      <c r="G33" s="29">
        <v>114.2</v>
      </c>
      <c r="H33" s="29">
        <v>1602.4</v>
      </c>
      <c r="I33" s="29">
        <f>SUM(F33:H33)</f>
        <v>11993.7</v>
      </c>
      <c r="K33" s="27"/>
      <c r="L33" s="27"/>
    </row>
    <row r="34" spans="1:12" ht="12.75" customHeight="1">
      <c r="A34" s="21" t="s">
        <v>33</v>
      </c>
      <c r="B34" s="30">
        <v>0.2</v>
      </c>
      <c r="C34" s="30">
        <v>16.6</v>
      </c>
      <c r="D34" s="30">
        <v>2.7</v>
      </c>
      <c r="E34" s="30">
        <v>0.9</v>
      </c>
      <c r="F34" s="30">
        <f aca="true" t="shared" si="0" ref="F34:F57">SUM(B6:I6,B34,C34,D34,E34)</f>
        <v>351.0999999999999</v>
      </c>
      <c r="G34" s="30">
        <v>6.8</v>
      </c>
      <c r="H34" s="30">
        <v>23.3</v>
      </c>
      <c r="I34" s="30">
        <f aca="true" t="shared" si="1" ref="I34:I52">SUM(F34:H34)</f>
        <v>381.19999999999993</v>
      </c>
      <c r="K34" s="27"/>
      <c r="L34" s="27"/>
    </row>
    <row r="35" spans="1:12" ht="12.75" customHeight="1">
      <c r="A35" s="20" t="s">
        <v>16</v>
      </c>
      <c r="B35" s="29">
        <v>386.7</v>
      </c>
      <c r="C35" s="29">
        <v>2368.3</v>
      </c>
      <c r="D35" s="29">
        <v>603.5</v>
      </c>
      <c r="E35" s="29">
        <v>342.7</v>
      </c>
      <c r="F35" s="29">
        <f t="shared" si="0"/>
        <v>29044.599999999995</v>
      </c>
      <c r="G35" s="29">
        <v>255.5</v>
      </c>
      <c r="H35" s="29">
        <v>2374.4</v>
      </c>
      <c r="I35" s="29">
        <f t="shared" si="1"/>
        <v>31674.499999999996</v>
      </c>
      <c r="K35" s="27"/>
      <c r="L35" s="27"/>
    </row>
    <row r="36" spans="1:12" ht="12.75" customHeight="1">
      <c r="A36" s="20" t="s">
        <v>43</v>
      </c>
      <c r="B36" s="29">
        <v>14.6</v>
      </c>
      <c r="C36" s="29">
        <v>76.5</v>
      </c>
      <c r="D36" s="29">
        <v>106.8</v>
      </c>
      <c r="E36" s="29">
        <v>11.1</v>
      </c>
      <c r="F36" s="29">
        <f t="shared" si="0"/>
        <v>2094.4</v>
      </c>
      <c r="G36" s="29">
        <v>59</v>
      </c>
      <c r="H36" s="29">
        <v>170</v>
      </c>
      <c r="I36" s="29">
        <f t="shared" si="1"/>
        <v>2323.4</v>
      </c>
      <c r="K36" s="27"/>
      <c r="L36" s="27"/>
    </row>
    <row r="37" spans="1:12" s="7" customFormat="1" ht="12.75" customHeight="1">
      <c r="A37" s="20" t="s">
        <v>17</v>
      </c>
      <c r="B37" s="29">
        <v>102.3</v>
      </c>
      <c r="C37" s="29">
        <v>1251.1</v>
      </c>
      <c r="D37" s="29">
        <v>608.3</v>
      </c>
      <c r="E37" s="29">
        <v>191.8</v>
      </c>
      <c r="F37" s="29">
        <f t="shared" si="0"/>
        <v>12847.3</v>
      </c>
      <c r="G37" s="29">
        <v>186.7</v>
      </c>
      <c r="H37" s="29">
        <v>1315.2</v>
      </c>
      <c r="I37" s="29">
        <f t="shared" si="1"/>
        <v>14349.2</v>
      </c>
      <c r="J37" s="3"/>
      <c r="K37" s="27"/>
      <c r="L37" s="27"/>
    </row>
    <row r="38" spans="1:11" s="7" customFormat="1" ht="12.75" customHeight="1">
      <c r="A38" s="20" t="s">
        <v>38</v>
      </c>
      <c r="B38" s="29">
        <v>119.3</v>
      </c>
      <c r="C38" s="29">
        <v>233.2</v>
      </c>
      <c r="D38" s="29">
        <v>661.3</v>
      </c>
      <c r="E38" s="29">
        <v>92.1</v>
      </c>
      <c r="F38" s="29">
        <f t="shared" si="0"/>
        <v>5333.3</v>
      </c>
      <c r="G38" s="29">
        <v>36.3</v>
      </c>
      <c r="H38" s="29">
        <v>274.2</v>
      </c>
      <c r="I38" s="29">
        <f t="shared" si="1"/>
        <v>5643.8</v>
      </c>
      <c r="J38" s="3"/>
      <c r="K38" s="27"/>
    </row>
    <row r="39" spans="1:11" ht="12.75" customHeight="1">
      <c r="A39" s="20" t="s">
        <v>18</v>
      </c>
      <c r="B39" s="29">
        <v>101.2</v>
      </c>
      <c r="C39" s="29">
        <v>57.5</v>
      </c>
      <c r="D39" s="29">
        <v>8.9</v>
      </c>
      <c r="E39" s="29">
        <v>5.8</v>
      </c>
      <c r="F39" s="29">
        <f t="shared" si="0"/>
        <v>955.0999999999999</v>
      </c>
      <c r="G39" s="29">
        <v>43.5</v>
      </c>
      <c r="H39" s="29">
        <v>442.3</v>
      </c>
      <c r="I39" s="29">
        <f t="shared" si="1"/>
        <v>1440.8999999999999</v>
      </c>
      <c r="K39" s="27"/>
    </row>
    <row r="40" spans="1:11" ht="12.75" customHeight="1">
      <c r="A40" s="20" t="s">
        <v>42</v>
      </c>
      <c r="B40" s="29">
        <v>270.8</v>
      </c>
      <c r="C40" s="29">
        <v>810.7</v>
      </c>
      <c r="D40" s="29">
        <v>193.6</v>
      </c>
      <c r="E40" s="29">
        <v>108.3</v>
      </c>
      <c r="F40" s="29">
        <f t="shared" si="0"/>
        <v>10965.8</v>
      </c>
      <c r="G40" s="29">
        <v>144.3</v>
      </c>
      <c r="H40" s="29">
        <v>670.6</v>
      </c>
      <c r="I40" s="29">
        <f t="shared" si="1"/>
        <v>11780.699999999999</v>
      </c>
      <c r="K40" s="27"/>
    </row>
    <row r="41" spans="1:11" ht="12.75" customHeight="1">
      <c r="A41" s="20" t="s">
        <v>19</v>
      </c>
      <c r="B41" s="29">
        <v>142.3</v>
      </c>
      <c r="C41" s="29">
        <v>321</v>
      </c>
      <c r="D41" s="29">
        <v>104.6</v>
      </c>
      <c r="E41" s="29">
        <v>152.4</v>
      </c>
      <c r="F41" s="29">
        <f t="shared" si="0"/>
        <v>6727.5</v>
      </c>
      <c r="G41" s="29">
        <v>79.4</v>
      </c>
      <c r="H41" s="29">
        <v>614.9</v>
      </c>
      <c r="I41" s="29">
        <f t="shared" si="1"/>
        <v>7421.799999999999</v>
      </c>
      <c r="K41" s="27"/>
    </row>
    <row r="42" spans="1:11" ht="12.75" customHeight="1">
      <c r="A42" s="20" t="s">
        <v>20</v>
      </c>
      <c r="B42" s="29">
        <v>14.3</v>
      </c>
      <c r="C42" s="29">
        <v>69.3</v>
      </c>
      <c r="D42" s="29">
        <v>36.5</v>
      </c>
      <c r="E42" s="29">
        <v>24</v>
      </c>
      <c r="F42" s="29">
        <f t="shared" si="0"/>
        <v>2465.2000000000007</v>
      </c>
      <c r="G42" s="29">
        <v>16.5</v>
      </c>
      <c r="H42" s="29">
        <v>144.7</v>
      </c>
      <c r="I42" s="29">
        <f t="shared" si="1"/>
        <v>2626.4000000000005</v>
      </c>
      <c r="K42" s="27"/>
    </row>
    <row r="43" spans="1:11" ht="12.75" customHeight="1">
      <c r="A43" s="20" t="s">
        <v>21</v>
      </c>
      <c r="B43" s="29">
        <v>52.4</v>
      </c>
      <c r="C43" s="29">
        <v>270.2</v>
      </c>
      <c r="D43" s="29">
        <v>211</v>
      </c>
      <c r="E43" s="29">
        <v>49.1</v>
      </c>
      <c r="F43" s="29">
        <f t="shared" si="0"/>
        <v>2155.5</v>
      </c>
      <c r="G43" s="29">
        <v>29.7</v>
      </c>
      <c r="H43" s="29">
        <v>356.5</v>
      </c>
      <c r="I43" s="29">
        <f t="shared" si="1"/>
        <v>2541.7</v>
      </c>
      <c r="K43" s="27"/>
    </row>
    <row r="44" spans="1:11" ht="12.75" customHeight="1">
      <c r="A44" s="20" t="s">
        <v>22</v>
      </c>
      <c r="B44" s="29">
        <v>228</v>
      </c>
      <c r="C44" s="29">
        <v>161.4</v>
      </c>
      <c r="D44" s="29">
        <v>44.2</v>
      </c>
      <c r="E44" s="29">
        <v>37.9</v>
      </c>
      <c r="F44" s="29">
        <f t="shared" si="0"/>
        <v>3151.4</v>
      </c>
      <c r="G44" s="29">
        <v>82.4</v>
      </c>
      <c r="H44" s="29">
        <v>717.1</v>
      </c>
      <c r="I44" s="29">
        <f t="shared" si="1"/>
        <v>3950.9</v>
      </c>
      <c r="K44" s="27"/>
    </row>
    <row r="45" spans="1:11" ht="12.75" customHeight="1">
      <c r="A45" s="20" t="s">
        <v>34</v>
      </c>
      <c r="B45" s="29">
        <v>255</v>
      </c>
      <c r="C45" s="29">
        <v>226.9</v>
      </c>
      <c r="D45" s="29">
        <v>42</v>
      </c>
      <c r="E45" s="29">
        <v>54.7</v>
      </c>
      <c r="F45" s="29">
        <f t="shared" si="0"/>
        <v>2192.7</v>
      </c>
      <c r="G45" s="29">
        <v>28.4</v>
      </c>
      <c r="H45" s="29">
        <v>210.1</v>
      </c>
      <c r="I45" s="29">
        <f t="shared" si="1"/>
        <v>2431.2</v>
      </c>
      <c r="K45" s="27"/>
    </row>
    <row r="46" spans="1:11" ht="12.75" customHeight="1">
      <c r="A46" s="20" t="s">
        <v>23</v>
      </c>
      <c r="B46" s="29">
        <v>157.8</v>
      </c>
      <c r="C46" s="29">
        <v>54.1</v>
      </c>
      <c r="D46" s="29">
        <v>4.7</v>
      </c>
      <c r="E46" s="29">
        <v>4.2</v>
      </c>
      <c r="F46" s="29">
        <f t="shared" si="0"/>
        <v>522.5000000000001</v>
      </c>
      <c r="G46" s="29">
        <v>3.8</v>
      </c>
      <c r="H46" s="29">
        <v>107.2</v>
      </c>
      <c r="I46" s="29">
        <f t="shared" si="1"/>
        <v>633.5000000000001</v>
      </c>
      <c r="K46" s="27"/>
    </row>
    <row r="47" spans="1:11" ht="12.75" customHeight="1">
      <c r="A47" s="20" t="s">
        <v>24</v>
      </c>
      <c r="B47" s="29">
        <v>472.8</v>
      </c>
      <c r="C47" s="29">
        <v>277</v>
      </c>
      <c r="D47" s="29">
        <v>99.6</v>
      </c>
      <c r="E47" s="29">
        <v>92.4</v>
      </c>
      <c r="F47" s="29">
        <f t="shared" si="0"/>
        <v>3603.9000000000005</v>
      </c>
      <c r="G47" s="29">
        <v>74.6</v>
      </c>
      <c r="H47" s="29">
        <v>782.5</v>
      </c>
      <c r="I47" s="29">
        <f t="shared" si="1"/>
        <v>4461</v>
      </c>
      <c r="K47" s="27"/>
    </row>
    <row r="48" spans="1:11" ht="12.75" customHeight="1">
      <c r="A48" s="20" t="s">
        <v>25</v>
      </c>
      <c r="B48" s="29">
        <v>208.3</v>
      </c>
      <c r="C48" s="29">
        <v>169.1</v>
      </c>
      <c r="D48" s="29">
        <v>39.8</v>
      </c>
      <c r="E48" s="29">
        <v>48.5</v>
      </c>
      <c r="F48" s="29">
        <f t="shared" si="0"/>
        <v>6698.100000000001</v>
      </c>
      <c r="G48" s="29">
        <v>56.1</v>
      </c>
      <c r="H48" s="29">
        <v>971</v>
      </c>
      <c r="I48" s="29">
        <f t="shared" si="1"/>
        <v>7725.200000000002</v>
      </c>
      <c r="K48" s="27"/>
    </row>
    <row r="49" spans="1:11" ht="12.75" customHeight="1">
      <c r="A49" s="20" t="s">
        <v>26</v>
      </c>
      <c r="B49" s="29">
        <v>251</v>
      </c>
      <c r="C49" s="29">
        <v>22.4</v>
      </c>
      <c r="D49" s="29">
        <v>8.9</v>
      </c>
      <c r="E49" s="29">
        <v>24.7</v>
      </c>
      <c r="F49" s="29">
        <f t="shared" si="0"/>
        <v>1052.4</v>
      </c>
      <c r="G49" s="29">
        <v>9.9</v>
      </c>
      <c r="H49" s="29">
        <v>289.4</v>
      </c>
      <c r="I49" s="29">
        <f t="shared" si="1"/>
        <v>1351.7000000000003</v>
      </c>
      <c r="K49" s="27"/>
    </row>
    <row r="50" spans="1:11" ht="12.75" customHeight="1">
      <c r="A50" s="20" t="s">
        <v>27</v>
      </c>
      <c r="B50" s="29">
        <v>12</v>
      </c>
      <c r="C50" s="29">
        <v>13.5</v>
      </c>
      <c r="D50" s="29">
        <v>24.2</v>
      </c>
      <c r="E50" s="29">
        <v>7.8</v>
      </c>
      <c r="F50" s="29">
        <f t="shared" si="0"/>
        <v>416.1</v>
      </c>
      <c r="G50" s="29">
        <v>27.6</v>
      </c>
      <c r="H50" s="29">
        <v>286</v>
      </c>
      <c r="I50" s="29">
        <f t="shared" si="1"/>
        <v>729.7</v>
      </c>
      <c r="K50" s="27"/>
    </row>
    <row r="51" spans="1:11" ht="12.75" customHeight="1">
      <c r="A51" s="20" t="s">
        <v>28</v>
      </c>
      <c r="B51" s="29">
        <v>31.1</v>
      </c>
      <c r="C51" s="29">
        <v>175.2</v>
      </c>
      <c r="D51" s="29">
        <v>26.2</v>
      </c>
      <c r="E51" s="29">
        <v>22.5</v>
      </c>
      <c r="F51" s="29">
        <f t="shared" si="0"/>
        <v>2686.4999999999995</v>
      </c>
      <c r="G51" s="29">
        <v>65.4</v>
      </c>
      <c r="H51" s="29">
        <v>2749.5</v>
      </c>
      <c r="I51" s="29">
        <f t="shared" si="1"/>
        <v>5501.4</v>
      </c>
      <c r="K51" s="27"/>
    </row>
    <row r="52" spans="1:11" ht="12.75" customHeight="1">
      <c r="A52" s="20" t="s">
        <v>29</v>
      </c>
      <c r="B52" s="29">
        <v>11.6</v>
      </c>
      <c r="C52" s="29">
        <v>13</v>
      </c>
      <c r="D52" s="29">
        <v>31.2</v>
      </c>
      <c r="E52" s="29">
        <v>7.3</v>
      </c>
      <c r="F52" s="29">
        <f t="shared" si="0"/>
        <v>2246.7000000000003</v>
      </c>
      <c r="G52" s="29">
        <v>32.7</v>
      </c>
      <c r="H52" s="29">
        <v>1496.5</v>
      </c>
      <c r="I52" s="29">
        <f t="shared" si="1"/>
        <v>3775.9</v>
      </c>
      <c r="K52" s="27"/>
    </row>
    <row r="53" spans="1:11" ht="12.75" customHeight="1">
      <c r="A53" s="20"/>
      <c r="B53" s="29"/>
      <c r="C53" s="29"/>
      <c r="D53" s="29"/>
      <c r="E53" s="29"/>
      <c r="F53" s="30"/>
      <c r="G53" s="29"/>
      <c r="H53" s="29"/>
      <c r="I53" s="29"/>
      <c r="K53" s="27"/>
    </row>
    <row r="54" spans="1:11" ht="12.75" customHeight="1">
      <c r="A54" s="21" t="s">
        <v>30</v>
      </c>
      <c r="B54" s="30">
        <v>3610.5</v>
      </c>
      <c r="C54" s="30">
        <v>7606.7</v>
      </c>
      <c r="D54" s="30">
        <v>2964.5</v>
      </c>
      <c r="E54" s="30">
        <v>1422.9</v>
      </c>
      <c r="F54" s="30">
        <f t="shared" si="0"/>
        <v>105786.99999999999</v>
      </c>
      <c r="G54" s="30">
        <v>1353</v>
      </c>
      <c r="H54" s="30">
        <v>15597.9</v>
      </c>
      <c r="I54" s="30">
        <v>122738</v>
      </c>
      <c r="K54" s="27"/>
    </row>
    <row r="55" spans="1:11" ht="12.75" customHeight="1">
      <c r="A55" s="21" t="s">
        <v>31</v>
      </c>
      <c r="B55" s="30">
        <v>1773.9</v>
      </c>
      <c r="C55" s="30">
        <v>5833.5</v>
      </c>
      <c r="D55" s="30">
        <v>2291.6</v>
      </c>
      <c r="E55" s="30">
        <v>897.5</v>
      </c>
      <c r="F55" s="30">
        <f t="shared" si="0"/>
        <v>71868.5</v>
      </c>
      <c r="G55" s="30">
        <v>846.4</v>
      </c>
      <c r="H55" s="30">
        <v>6872.4</v>
      </c>
      <c r="I55" s="30">
        <v>79587.3</v>
      </c>
      <c r="K55" s="27"/>
    </row>
    <row r="56" spans="1:11" ht="12.75" customHeight="1">
      <c r="A56" s="21" t="s">
        <v>37</v>
      </c>
      <c r="B56" s="30">
        <v>437</v>
      </c>
      <c r="C56" s="30">
        <v>821.9</v>
      </c>
      <c r="D56" s="30">
        <v>396.3</v>
      </c>
      <c r="E56" s="30">
        <v>263.4</v>
      </c>
      <c r="F56" s="30">
        <f t="shared" si="0"/>
        <v>14499.599999999997</v>
      </c>
      <c r="G56" s="30">
        <v>208</v>
      </c>
      <c r="H56" s="30">
        <v>1833.2</v>
      </c>
      <c r="I56" s="30">
        <v>16540.8</v>
      </c>
      <c r="K56" s="27"/>
    </row>
    <row r="57" spans="1:11" ht="12.75" customHeight="1">
      <c r="A57" s="22" t="s">
        <v>32</v>
      </c>
      <c r="B57" s="32">
        <v>1399.6</v>
      </c>
      <c r="C57" s="32">
        <v>951.2</v>
      </c>
      <c r="D57" s="32">
        <v>276.6</v>
      </c>
      <c r="E57" s="32">
        <v>262</v>
      </c>
      <c r="F57" s="32">
        <f t="shared" si="0"/>
        <v>19418.899999999998</v>
      </c>
      <c r="G57" s="32">
        <v>298.6</v>
      </c>
      <c r="H57" s="32">
        <v>6892.3</v>
      </c>
      <c r="I57" s="32">
        <v>26609.8</v>
      </c>
      <c r="K57" s="27"/>
    </row>
    <row r="58" spans="1:9" ht="12.75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ht="12.75" customHeight="1">
      <c r="A59" s="14" t="s">
        <v>7</v>
      </c>
      <c r="B59" s="4"/>
      <c r="C59" s="4"/>
      <c r="D59" s="4"/>
      <c r="E59" s="4"/>
      <c r="F59" s="4"/>
      <c r="G59" s="15"/>
      <c r="H59" s="15"/>
      <c r="I59" s="15"/>
    </row>
    <row r="60" spans="1:9" ht="12.7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12.75" customHeight="1">
      <c r="A61" s="28" t="s">
        <v>36</v>
      </c>
      <c r="B61" s="4"/>
      <c r="C61" s="4"/>
      <c r="D61" s="4"/>
      <c r="E61" s="4"/>
      <c r="F61" s="4"/>
      <c r="G61" s="4"/>
      <c r="H61" s="4"/>
      <c r="I61" s="4"/>
    </row>
    <row r="62" spans="1:9" ht="12.7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2.7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12.7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12.75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ht="12.75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12.75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 ht="12.75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ht="12.75" customHeight="1">
      <c r="A69" s="4"/>
      <c r="B69" s="4"/>
      <c r="C69" s="4"/>
      <c r="D69" s="4"/>
      <c r="E69" s="4"/>
      <c r="F69" s="4"/>
      <c r="G69" s="4"/>
      <c r="H69" s="4"/>
      <c r="I69" s="4"/>
    </row>
    <row r="70" spans="1:9" ht="12.75" customHeight="1">
      <c r="A70" s="4"/>
      <c r="B70" s="4"/>
      <c r="C70" s="4"/>
      <c r="D70" s="4"/>
      <c r="E70" s="4"/>
      <c r="F70" s="4"/>
      <c r="G70" s="4"/>
      <c r="H70" s="4"/>
      <c r="I70" s="4"/>
    </row>
    <row r="71" spans="1:9" ht="12.75" customHeight="1">
      <c r="A71" s="4"/>
      <c r="B71" s="4"/>
      <c r="C71" s="4"/>
      <c r="D71" s="4"/>
      <c r="E71" s="4"/>
      <c r="F71" s="4"/>
      <c r="G71" s="4"/>
      <c r="H71" s="4"/>
      <c r="I71" s="4"/>
    </row>
    <row r="72" spans="1:9" ht="12.75" customHeight="1">
      <c r="A72" s="4"/>
      <c r="B72" s="4"/>
      <c r="C72" s="4"/>
      <c r="D72" s="4"/>
      <c r="E72" s="4"/>
      <c r="F72" s="4"/>
      <c r="G72" s="4"/>
      <c r="H72" s="4"/>
      <c r="I72" s="4"/>
    </row>
    <row r="73" spans="1:9" ht="12.75" customHeight="1">
      <c r="A73" s="4"/>
      <c r="B73" s="4"/>
      <c r="C73" s="4"/>
      <c r="D73" s="4"/>
      <c r="E73" s="4"/>
      <c r="F73" s="4"/>
      <c r="G73" s="4"/>
      <c r="H73" s="4"/>
      <c r="I73" s="4"/>
    </row>
    <row r="74" spans="1:9" ht="12.75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9" ht="12.7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12.75" customHeight="1">
      <c r="A76" s="4"/>
      <c r="B76" s="4"/>
      <c r="C76" s="4"/>
      <c r="D76" s="4"/>
      <c r="E76" s="4"/>
      <c r="F76" s="4"/>
      <c r="G76" s="4"/>
      <c r="H76" s="4"/>
      <c r="I76" s="4"/>
    </row>
    <row r="77" spans="1:9" ht="11.25">
      <c r="A77" s="4"/>
      <c r="B77" s="4"/>
      <c r="C77" s="4"/>
      <c r="D77" s="4"/>
      <c r="E77" s="4"/>
      <c r="F77" s="4"/>
      <c r="G77" s="4"/>
      <c r="H77" s="4"/>
      <c r="I77" s="4"/>
    </row>
    <row r="78" spans="1:9" ht="11.25">
      <c r="A78" s="4"/>
      <c r="B78" s="4"/>
      <c r="C78" s="4"/>
      <c r="D78" s="4"/>
      <c r="E78" s="4"/>
      <c r="F78" s="4"/>
      <c r="G78" s="4"/>
      <c r="H78" s="4"/>
      <c r="I78" s="4"/>
    </row>
    <row r="79" spans="1:9" ht="11.25">
      <c r="A79" s="4"/>
      <c r="B79" s="4"/>
      <c r="C79" s="4"/>
      <c r="D79" s="4"/>
      <c r="E79" s="4"/>
      <c r="F79" s="4"/>
      <c r="G79" s="4"/>
      <c r="H79" s="4"/>
      <c r="I79" s="4"/>
    </row>
    <row r="80" spans="1:9" ht="11.25">
      <c r="A80" s="4"/>
      <c r="B80" s="4"/>
      <c r="C80" s="4"/>
      <c r="D80" s="4"/>
      <c r="E80" s="4"/>
      <c r="F80" s="4"/>
      <c r="G80" s="4"/>
      <c r="H80" s="4"/>
      <c r="I80" s="4"/>
    </row>
    <row r="81" spans="1:9" ht="11.25">
      <c r="A81" s="4"/>
      <c r="B81" s="4"/>
      <c r="C81" s="4"/>
      <c r="D81" s="4"/>
      <c r="E81" s="4"/>
      <c r="F81" s="4"/>
      <c r="G81" s="4"/>
      <c r="H81" s="4"/>
      <c r="I81" s="4"/>
    </row>
    <row r="82" spans="1:9" ht="11.25">
      <c r="A82" s="4"/>
      <c r="B82" s="4"/>
      <c r="C82" s="4"/>
      <c r="D82" s="4"/>
      <c r="E82" s="4"/>
      <c r="F82" s="4"/>
      <c r="G82" s="4"/>
      <c r="H82" s="4"/>
      <c r="I82" s="4"/>
    </row>
    <row r="83" spans="1:9" ht="11.25">
      <c r="A83" s="4"/>
      <c r="B83" s="4"/>
      <c r="C83" s="4"/>
      <c r="D83" s="4"/>
      <c r="E83" s="4"/>
      <c r="F83" s="4"/>
      <c r="G83" s="4"/>
      <c r="H83" s="4"/>
      <c r="I83" s="4"/>
    </row>
    <row r="84" spans="1:9" ht="11.25">
      <c r="A84" s="4"/>
      <c r="B84" s="4"/>
      <c r="C84" s="4"/>
      <c r="D84" s="4"/>
      <c r="E84" s="4"/>
      <c r="F84" s="4"/>
      <c r="G84" s="4"/>
      <c r="H84" s="4"/>
      <c r="I84" s="4"/>
    </row>
    <row r="85" spans="1:9" ht="11.25">
      <c r="A85" s="4"/>
      <c r="B85" s="4"/>
      <c r="C85" s="4"/>
      <c r="D85" s="4"/>
      <c r="E85" s="4"/>
      <c r="F85" s="4"/>
      <c r="G85" s="4"/>
      <c r="H85" s="4"/>
      <c r="I85" s="4"/>
    </row>
    <row r="86" spans="1:9" ht="11.25">
      <c r="A86" s="4"/>
      <c r="B86" s="4"/>
      <c r="C86" s="4"/>
      <c r="D86" s="4"/>
      <c r="E86" s="4"/>
      <c r="F86" s="4"/>
      <c r="G86" s="4"/>
      <c r="H86" s="4"/>
      <c r="I86" s="4"/>
    </row>
    <row r="87" spans="1:9" ht="11.25">
      <c r="A87" s="4"/>
      <c r="B87" s="4"/>
      <c r="C87" s="4"/>
      <c r="D87" s="4"/>
      <c r="E87" s="4"/>
      <c r="F87" s="4"/>
      <c r="G87" s="4"/>
      <c r="H87" s="4"/>
      <c r="I87" s="4"/>
    </row>
    <row r="88" spans="1:9" ht="11.25">
      <c r="A88" s="4"/>
      <c r="B88" s="4"/>
      <c r="C88" s="4"/>
      <c r="D88" s="4"/>
      <c r="E88" s="4"/>
      <c r="F88" s="4"/>
      <c r="G88" s="4"/>
      <c r="H88" s="4"/>
      <c r="I88" s="4"/>
    </row>
    <row r="89" spans="1:9" ht="11.25">
      <c r="A89" s="4"/>
      <c r="B89" s="4"/>
      <c r="C89" s="4"/>
      <c r="D89" s="4"/>
      <c r="E89" s="4"/>
      <c r="F89" s="4"/>
      <c r="G89" s="4"/>
      <c r="H89" s="4"/>
      <c r="I89" s="4"/>
    </row>
    <row r="90" spans="1:9" ht="11.25">
      <c r="A90" s="4"/>
      <c r="B90" s="4"/>
      <c r="C90" s="4"/>
      <c r="D90" s="4"/>
      <c r="E90" s="4"/>
      <c r="F90" s="4"/>
      <c r="G90" s="4"/>
      <c r="H90" s="4"/>
      <c r="I90" s="4"/>
    </row>
    <row r="91" spans="1:9" ht="11.25">
      <c r="A91" s="4"/>
      <c r="B91" s="4"/>
      <c r="C91" s="4"/>
      <c r="D91" s="4"/>
      <c r="E91" s="4"/>
      <c r="F91" s="4"/>
      <c r="G91" s="4"/>
      <c r="H91" s="4"/>
      <c r="I91" s="4"/>
    </row>
    <row r="92" spans="1:9" ht="11.25">
      <c r="A92" s="4"/>
      <c r="B92" s="4"/>
      <c r="C92" s="4"/>
      <c r="D92" s="4"/>
      <c r="E92" s="4"/>
      <c r="F92" s="4"/>
      <c r="G92" s="4"/>
      <c r="H92" s="4"/>
      <c r="I92" s="4"/>
    </row>
    <row r="93" spans="1:9" ht="11.25">
      <c r="A93" s="4"/>
      <c r="B93" s="4"/>
      <c r="C93" s="4"/>
      <c r="D93" s="4"/>
      <c r="E93" s="4"/>
      <c r="F93" s="4"/>
      <c r="G93" s="4"/>
      <c r="H93" s="4"/>
      <c r="I93" s="4"/>
    </row>
    <row r="94" spans="1:9" ht="11.25">
      <c r="A94" s="4"/>
      <c r="B94" s="4"/>
      <c r="C94" s="4"/>
      <c r="D94" s="4"/>
      <c r="E94" s="4"/>
      <c r="F94" s="4"/>
      <c r="G94" s="4"/>
      <c r="H94" s="4"/>
      <c r="I94" s="4"/>
    </row>
    <row r="95" spans="1:9" ht="11.25">
      <c r="A95" s="4"/>
      <c r="B95" s="4"/>
      <c r="C95" s="4"/>
      <c r="D95" s="4"/>
      <c r="E95" s="4"/>
      <c r="F95" s="4"/>
      <c r="G95" s="4"/>
      <c r="H95" s="4"/>
      <c r="I95" s="4"/>
    </row>
    <row r="96" spans="1:9" ht="11.25">
      <c r="A96" s="4"/>
      <c r="B96" s="4"/>
      <c r="C96" s="4"/>
      <c r="D96" s="4"/>
      <c r="E96" s="4"/>
      <c r="F96" s="4"/>
      <c r="G96" s="4"/>
      <c r="H96" s="4"/>
      <c r="I96" s="4"/>
    </row>
    <row r="97" spans="1:9" ht="11.25">
      <c r="A97" s="4"/>
      <c r="B97" s="4"/>
      <c r="C97" s="4"/>
      <c r="D97" s="4"/>
      <c r="E97" s="4"/>
      <c r="F97" s="4"/>
      <c r="G97" s="4"/>
      <c r="H97" s="4"/>
      <c r="I97" s="4"/>
    </row>
    <row r="98" spans="1:9" ht="11.25">
      <c r="A98" s="4"/>
      <c r="B98" s="4"/>
      <c r="C98" s="4"/>
      <c r="D98" s="4"/>
      <c r="E98" s="4"/>
      <c r="F98" s="4"/>
      <c r="G98" s="4"/>
      <c r="H98" s="4"/>
      <c r="I98" s="4"/>
    </row>
    <row r="99" spans="1:9" ht="11.25">
      <c r="A99" s="4"/>
      <c r="B99" s="4"/>
      <c r="C99" s="4"/>
      <c r="D99" s="4"/>
      <c r="E99" s="4"/>
      <c r="F99" s="4"/>
      <c r="G99" s="4"/>
      <c r="H99" s="4"/>
      <c r="I99" s="4"/>
    </row>
    <row r="100" spans="1:9" ht="11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1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1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1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1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1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1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1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1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1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1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1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1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1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1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1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1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1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1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1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1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1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1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1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1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1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1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1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1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1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1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1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1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1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1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1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1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1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1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1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1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1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1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1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1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1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1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1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1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1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1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1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1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1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1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1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1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1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1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1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1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1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1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1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1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1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1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1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1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1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1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1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1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1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1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1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1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1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1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1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1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1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1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1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1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1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1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1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1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1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1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1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1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1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1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1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1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1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1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1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1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1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1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1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1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1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1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1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1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1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1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1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1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1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1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1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1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1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1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1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1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1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1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1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1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1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1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1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1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1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1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1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1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1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1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1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1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1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1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1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1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1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1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1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1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1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1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1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1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1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1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1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1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1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1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1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1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1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1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1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1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1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1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1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1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1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1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1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1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1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1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1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1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1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1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1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1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1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1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1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1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1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1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1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1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1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1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1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1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1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1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1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1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1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1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1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1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1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1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1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1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1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1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1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1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1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1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1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1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1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1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1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1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1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1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1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1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1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1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1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1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1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1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1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1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1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1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1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1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1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1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1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1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1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1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1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1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1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1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1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1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1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1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1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1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1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1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1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1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1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1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1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1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1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1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1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1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1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1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1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1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1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1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1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1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1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1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1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1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1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1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1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1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1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1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1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1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1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1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1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1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1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1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1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1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1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1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1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1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1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1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1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1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1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1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1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1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1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1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1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1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1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1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1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1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1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1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1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1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1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1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1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1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1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1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1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1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1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1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1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1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1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1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1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1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1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1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1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1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1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1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1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1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1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1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1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1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1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1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1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1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1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1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1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1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1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1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1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1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1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1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1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1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1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1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1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1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1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1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1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1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1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1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1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1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1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1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1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1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1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1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1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1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1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1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1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1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1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1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1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1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1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1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1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1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1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1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1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1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1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1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1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1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1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1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1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1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1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1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1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1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1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1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1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1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1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1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1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1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1.2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1.2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1.2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1.2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1.2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1.2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1.2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1.2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1.2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1.2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1.2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1.2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1.2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1.2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1.2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1.2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1.2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1.2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1.2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1.2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1.2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1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1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1.2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1.2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1.2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1.2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1.2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1.2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1.2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1.2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1.2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1.2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1.2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1.2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1.2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1.2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1.2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1.2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1.2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1.2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1.2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1.2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1.25">
      <c r="A552" s="4"/>
      <c r="B552" s="4"/>
      <c r="C552" s="4"/>
      <c r="D552" s="4"/>
      <c r="E552" s="4"/>
      <c r="F552" s="4"/>
      <c r="G552" s="4"/>
      <c r="H552" s="4"/>
      <c r="I552" s="4"/>
    </row>
  </sheetData>
  <sheetProtection/>
  <mergeCells count="8">
    <mergeCell ref="B31:F31"/>
    <mergeCell ref="A2:I2"/>
    <mergeCell ref="B3:I3"/>
    <mergeCell ref="A3:A4"/>
    <mergeCell ref="A31:A32"/>
    <mergeCell ref="H31:H32"/>
    <mergeCell ref="G31:G32"/>
    <mergeCell ref="I31:I32"/>
  </mergeCells>
  <printOptions horizontalCentered="1" verticalCentered="1"/>
  <pageMargins left="0.984251968503937" right="0.7874015748031497" top="0.7874015748031497" bottom="1.653543307086614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Alberto GAGLIARDI</cp:lastModifiedBy>
  <cp:lastPrinted>2017-05-02T14:25:25Z</cp:lastPrinted>
  <dcterms:created xsi:type="dcterms:W3CDTF">2005-08-03T12:49:55Z</dcterms:created>
  <dcterms:modified xsi:type="dcterms:W3CDTF">2018-05-15T07:56:43Z</dcterms:modified>
  <cp:category/>
  <cp:version/>
  <cp:contentType/>
  <cp:contentStatus/>
</cp:coreProperties>
</file>