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5200" windowHeight="11505" activeTab="0"/>
  </bookViews>
  <sheets>
    <sheet name="1.15" sheetId="1" r:id="rId1"/>
  </sheets>
  <definedNames>
    <definedName name="_xlnm.Print_Area" localSheetId="0">'1.15'!$A$1:$S$27</definedName>
  </definedNames>
  <calcPr fullCalcOnLoad="1"/>
</workbook>
</file>

<file path=xl/sharedStrings.xml><?xml version="1.0" encoding="utf-8"?>
<sst xmlns="http://schemas.openxmlformats.org/spreadsheetml/2006/main" count="38" uniqueCount="28">
  <si>
    <t>STAZIONE FORESTALE</t>
  </si>
  <si>
    <t>ARVIER</t>
  </si>
  <si>
    <t>VILLENEUVE</t>
  </si>
  <si>
    <t>AYMAVILLES</t>
  </si>
  <si>
    <t>AOSTA</t>
  </si>
  <si>
    <t>ETROUBLES</t>
  </si>
  <si>
    <t>VALPELLINE</t>
  </si>
  <si>
    <t>NUS</t>
  </si>
  <si>
    <t>CHATILLON</t>
  </si>
  <si>
    <t>VERRES</t>
  </si>
  <si>
    <t>BRUSSON</t>
  </si>
  <si>
    <t>GABY</t>
  </si>
  <si>
    <t>TOTALE</t>
  </si>
  <si>
    <t>ANTEY-SAINT-ANDRE</t>
  </si>
  <si>
    <r>
      <t xml:space="preserve">PONTBOSET E PONT-ST-MARTIN </t>
    </r>
    <r>
      <rPr>
        <i/>
        <sz val="8"/>
        <rFont val="Arial"/>
        <family val="2"/>
      </rPr>
      <t>(a)</t>
    </r>
  </si>
  <si>
    <t>PRE-SAINT-DIDIER E MORGEX (a)</t>
  </si>
  <si>
    <t>Capretti (b)</t>
  </si>
  <si>
    <r>
      <t xml:space="preserve">Fonte:  </t>
    </r>
    <r>
      <rPr>
        <sz val="7"/>
        <rFont val="Arial"/>
        <family val="2"/>
      </rPr>
      <t xml:space="preserve">RAVA - Dipartimento agricoltura, risorse naturali e corpo forestale
</t>
    </r>
  </si>
  <si>
    <t>Non rientrano nel censimento gli animali presenti sia nel PARCO GRAN PARADISO che nel Parco naturale del MONT AVIC</t>
  </si>
  <si>
    <t>Consistenza stambecchi di genere e età indeterminati</t>
  </si>
  <si>
    <t>Yearlings ( c )</t>
  </si>
  <si>
    <t>Consistenza stambecchi 2 anni e oltre (d)</t>
  </si>
  <si>
    <t>Totale stambecchi</t>
  </si>
  <si>
    <t>(b) Stambecchi nati nell'anno (&lt;1 anno)</t>
  </si>
  <si>
    <t>( c ) Stambecchi di età compresa tra 1 e 2 anni</t>
  </si>
  <si>
    <t xml:space="preserve">(a) Nel 2011 la stazione forestale di Morgex è stata accorpata con quella di Pré-Saint-Didier e quella di Pontboset con quella di Pont-Saint-Martin </t>
  </si>
  <si>
    <t>(d) La variabile racchiude in sé gli stambecchi maschi e femmine appartenenti alle fasce: giovani
(2/5 anni), adulti (6 anni e oltre) e quelli di età indeterminata</t>
  </si>
  <si>
    <r>
      <t xml:space="preserve">Tavola 1.15 - Gestione della fauna selvatica sul territorio regionale: consistenza faunistica degli ungulati </t>
    </r>
    <r>
      <rPr>
        <i/>
        <sz val="9"/>
        <rFont val="Arial"/>
        <family val="2"/>
      </rPr>
      <t xml:space="preserve">(stambecco) </t>
    </r>
    <r>
      <rPr>
        <b/>
        <sz val="9"/>
        <rFont val="Arial"/>
        <family val="2"/>
      </rPr>
      <t>per stazione forestale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2015-2017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</si>
</sst>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"/>
    <numFmt numFmtId="173" formatCode="###0;###0"/>
  </numFmts>
  <fonts count="50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48" applyFont="1" applyFill="1" applyAlignment="1">
      <alignment vertical="center"/>
      <protection/>
    </xf>
    <xf numFmtId="0" fontId="2" fillId="0" borderId="10" xfId="48" applyFont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48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49" fillId="0" borderId="11" xfId="0" applyNumberFormat="1" applyFont="1" applyFill="1" applyBorder="1" applyAlignment="1">
      <alignment horizontal="right" vertical="top" wrapText="1"/>
    </xf>
    <xf numFmtId="0" fontId="3" fillId="0" borderId="0" xfId="48" applyFont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A1" sqref="A1:S27"/>
    </sheetView>
  </sheetViews>
  <sheetFormatPr defaultColWidth="9.140625" defaultRowHeight="12.75"/>
  <cols>
    <col min="1" max="1" width="30.140625" style="0" customWidth="1"/>
    <col min="2" max="2" width="1.7109375" style="0" customWidth="1"/>
    <col min="3" max="7" width="15.7109375" style="0" customWidth="1"/>
    <col min="8" max="8" width="1.7109375" style="0" customWidth="1"/>
    <col min="9" max="13" width="15.7109375" style="0" customWidth="1"/>
    <col min="14" max="14" width="1.7109375" style="0" customWidth="1"/>
    <col min="15" max="19" width="15.7109375" style="0" customWidth="1"/>
  </cols>
  <sheetData>
    <row r="1" spans="1:19" ht="12.75" customHeight="1">
      <c r="A1" s="9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3"/>
      <c r="P1" s="4"/>
      <c r="Q1" s="4"/>
      <c r="R1" s="4"/>
      <c r="S1" s="4"/>
    </row>
    <row r="2" spans="1:19" ht="12.75" customHeight="1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3"/>
      <c r="P2" s="4"/>
      <c r="Q2" s="4"/>
      <c r="R2" s="4"/>
      <c r="S2" s="4"/>
    </row>
    <row r="3" spans="1:19" ht="12.75" customHeight="1">
      <c r="A3" s="14" t="s">
        <v>0</v>
      </c>
      <c r="B3" s="12"/>
      <c r="C3" s="16">
        <v>2015</v>
      </c>
      <c r="D3" s="16"/>
      <c r="E3" s="16"/>
      <c r="F3" s="16"/>
      <c r="G3" s="16"/>
      <c r="H3" s="12"/>
      <c r="I3" s="16">
        <v>2016</v>
      </c>
      <c r="J3" s="16"/>
      <c r="K3" s="16"/>
      <c r="L3" s="16"/>
      <c r="M3" s="16"/>
      <c r="N3" s="12"/>
      <c r="O3" s="16">
        <v>2017</v>
      </c>
      <c r="P3" s="16"/>
      <c r="Q3" s="16"/>
      <c r="R3" s="16"/>
      <c r="S3" s="16"/>
    </row>
    <row r="4" spans="1:19" ht="36.75" customHeight="1">
      <c r="A4" s="15"/>
      <c r="B4" s="13"/>
      <c r="C4" s="2" t="s">
        <v>16</v>
      </c>
      <c r="D4" s="2" t="s">
        <v>20</v>
      </c>
      <c r="E4" s="2" t="s">
        <v>21</v>
      </c>
      <c r="F4" s="2" t="s">
        <v>19</v>
      </c>
      <c r="G4" s="2" t="s">
        <v>22</v>
      </c>
      <c r="H4" s="13"/>
      <c r="I4" s="2" t="s">
        <v>16</v>
      </c>
      <c r="J4" s="2" t="s">
        <v>20</v>
      </c>
      <c r="K4" s="2" t="s">
        <v>21</v>
      </c>
      <c r="L4" s="2" t="s">
        <v>19</v>
      </c>
      <c r="M4" s="2" t="s">
        <v>22</v>
      </c>
      <c r="N4" s="13"/>
      <c r="O4" s="2" t="s">
        <v>16</v>
      </c>
      <c r="P4" s="2" t="s">
        <v>20</v>
      </c>
      <c r="Q4" s="2" t="s">
        <v>21</v>
      </c>
      <c r="R4" s="2" t="s">
        <v>19</v>
      </c>
      <c r="S4" s="2" t="s">
        <v>22</v>
      </c>
    </row>
    <row r="5" spans="1:19" ht="12.75" customHeight="1">
      <c r="A5" s="5" t="s">
        <v>15</v>
      </c>
      <c r="B5" s="11"/>
      <c r="C5" s="6">
        <v>0</v>
      </c>
      <c r="D5" s="6">
        <v>47</v>
      </c>
      <c r="E5" s="6">
        <v>327</v>
      </c>
      <c r="F5" s="6">
        <v>21</v>
      </c>
      <c r="G5" s="6">
        <v>395</v>
      </c>
      <c r="H5" s="11"/>
      <c r="I5" s="6">
        <v>2</v>
      </c>
      <c r="J5" s="6">
        <v>59</v>
      </c>
      <c r="K5" s="6">
        <v>392</v>
      </c>
      <c r="L5" s="6">
        <v>34</v>
      </c>
      <c r="M5" s="6">
        <v>487</v>
      </c>
      <c r="N5" s="5"/>
      <c r="O5" s="6">
        <v>3</v>
      </c>
      <c r="P5" s="6">
        <v>31</v>
      </c>
      <c r="Q5" s="6">
        <v>400</v>
      </c>
      <c r="R5" s="6">
        <v>43</v>
      </c>
      <c r="S5" s="6">
        <f>SUM(O5:R5)</f>
        <v>477</v>
      </c>
    </row>
    <row r="6" spans="1:19" ht="12.75" customHeight="1">
      <c r="A6" s="5" t="s">
        <v>1</v>
      </c>
      <c r="B6" s="11"/>
      <c r="C6" s="6">
        <v>0</v>
      </c>
      <c r="D6" s="6">
        <v>33</v>
      </c>
      <c r="E6" s="6">
        <v>154</v>
      </c>
      <c r="F6" s="6">
        <v>6</v>
      </c>
      <c r="G6" s="6">
        <v>193</v>
      </c>
      <c r="H6" s="11"/>
      <c r="I6" s="6">
        <v>0</v>
      </c>
      <c r="J6" s="6">
        <v>37</v>
      </c>
      <c r="K6" s="6">
        <v>170</v>
      </c>
      <c r="L6" s="6">
        <v>12</v>
      </c>
      <c r="M6" s="6">
        <v>219</v>
      </c>
      <c r="N6" s="5"/>
      <c r="O6" s="6">
        <v>18</v>
      </c>
      <c r="P6" s="6">
        <v>14</v>
      </c>
      <c r="Q6" s="6">
        <v>171</v>
      </c>
      <c r="R6" s="6">
        <v>6</v>
      </c>
      <c r="S6" s="6">
        <f aca="true" t="shared" si="0" ref="S6:S18">SUM(O6:R6)</f>
        <v>209</v>
      </c>
    </row>
    <row r="7" spans="1:19" ht="12.75" customHeight="1">
      <c r="A7" s="5" t="s">
        <v>2</v>
      </c>
      <c r="B7" s="11"/>
      <c r="C7" s="6">
        <v>0</v>
      </c>
      <c r="D7" s="6">
        <v>31</v>
      </c>
      <c r="E7" s="6">
        <v>292</v>
      </c>
      <c r="F7" s="6">
        <v>57</v>
      </c>
      <c r="G7" s="6">
        <v>380</v>
      </c>
      <c r="H7" s="11"/>
      <c r="I7" s="6">
        <v>0</v>
      </c>
      <c r="J7" s="6">
        <v>32</v>
      </c>
      <c r="K7" s="6">
        <v>326</v>
      </c>
      <c r="L7" s="6">
        <v>2</v>
      </c>
      <c r="M7" s="6">
        <v>360</v>
      </c>
      <c r="N7" s="5"/>
      <c r="O7" s="6">
        <v>0</v>
      </c>
      <c r="P7" s="6">
        <v>15</v>
      </c>
      <c r="Q7" s="6">
        <v>257</v>
      </c>
      <c r="R7" s="6">
        <v>0</v>
      </c>
      <c r="S7" s="6">
        <f t="shared" si="0"/>
        <v>272</v>
      </c>
    </row>
    <row r="8" spans="1:19" ht="12.75" customHeight="1">
      <c r="A8" s="5" t="s">
        <v>3</v>
      </c>
      <c r="B8" s="11"/>
      <c r="C8" s="6">
        <v>0</v>
      </c>
      <c r="D8" s="6">
        <v>19</v>
      </c>
      <c r="E8" s="6">
        <v>99</v>
      </c>
      <c r="F8" s="6">
        <v>2</v>
      </c>
      <c r="G8" s="6">
        <v>120</v>
      </c>
      <c r="H8" s="11"/>
      <c r="I8" s="6">
        <v>0</v>
      </c>
      <c r="J8" s="6">
        <v>16</v>
      </c>
      <c r="K8" s="6">
        <v>85</v>
      </c>
      <c r="L8" s="6">
        <v>3</v>
      </c>
      <c r="M8" s="6">
        <v>104</v>
      </c>
      <c r="N8" s="5"/>
      <c r="O8" s="6">
        <v>0</v>
      </c>
      <c r="P8" s="6">
        <v>25</v>
      </c>
      <c r="Q8" s="6">
        <v>90</v>
      </c>
      <c r="R8" s="6">
        <v>2</v>
      </c>
      <c r="S8" s="6">
        <f t="shared" si="0"/>
        <v>117</v>
      </c>
    </row>
    <row r="9" spans="1:19" ht="12.75">
      <c r="A9" s="5" t="s">
        <v>4</v>
      </c>
      <c r="B9" s="11"/>
      <c r="C9" s="6">
        <v>1</v>
      </c>
      <c r="D9" s="6">
        <v>8</v>
      </c>
      <c r="E9" s="6">
        <v>50</v>
      </c>
      <c r="F9" s="6">
        <v>1</v>
      </c>
      <c r="G9" s="6">
        <v>60</v>
      </c>
      <c r="H9" s="11"/>
      <c r="I9" s="6">
        <v>5</v>
      </c>
      <c r="J9" s="6">
        <v>1</v>
      </c>
      <c r="K9" s="6">
        <v>33</v>
      </c>
      <c r="L9" s="6">
        <v>8</v>
      </c>
      <c r="M9" s="6">
        <v>47</v>
      </c>
      <c r="N9" s="5"/>
      <c r="O9" s="6">
        <v>0</v>
      </c>
      <c r="P9" s="6">
        <v>3</v>
      </c>
      <c r="Q9" s="6">
        <v>46</v>
      </c>
      <c r="R9" s="6">
        <v>4</v>
      </c>
      <c r="S9" s="6">
        <f t="shared" si="0"/>
        <v>53</v>
      </c>
    </row>
    <row r="10" spans="1:19" ht="12.75">
      <c r="A10" s="5" t="s">
        <v>5</v>
      </c>
      <c r="B10" s="11"/>
      <c r="C10" s="6">
        <v>13</v>
      </c>
      <c r="D10" s="6">
        <v>15</v>
      </c>
      <c r="E10" s="6">
        <v>185</v>
      </c>
      <c r="F10" s="6">
        <v>4</v>
      </c>
      <c r="G10" s="6">
        <v>217</v>
      </c>
      <c r="H10" s="11"/>
      <c r="I10" s="6">
        <v>0</v>
      </c>
      <c r="J10" s="6">
        <v>50</v>
      </c>
      <c r="K10" s="6">
        <v>168</v>
      </c>
      <c r="L10" s="6">
        <v>21</v>
      </c>
      <c r="M10" s="6">
        <v>239</v>
      </c>
      <c r="N10" s="5"/>
      <c r="O10" s="6">
        <v>0</v>
      </c>
      <c r="P10" s="6">
        <v>29</v>
      </c>
      <c r="Q10" s="6">
        <v>163</v>
      </c>
      <c r="R10" s="6">
        <v>17</v>
      </c>
      <c r="S10" s="6">
        <f t="shared" si="0"/>
        <v>209</v>
      </c>
    </row>
    <row r="11" spans="1:19" ht="12.75">
      <c r="A11" s="5" t="s">
        <v>6</v>
      </c>
      <c r="B11" s="11"/>
      <c r="C11" s="6">
        <v>0</v>
      </c>
      <c r="D11" s="6">
        <v>40</v>
      </c>
      <c r="E11" s="6">
        <v>465</v>
      </c>
      <c r="F11" s="6">
        <v>1</v>
      </c>
      <c r="G11" s="6">
        <v>506</v>
      </c>
      <c r="H11" s="11"/>
      <c r="I11" s="6">
        <v>0</v>
      </c>
      <c r="J11" s="6">
        <v>109</v>
      </c>
      <c r="K11" s="6">
        <v>426</v>
      </c>
      <c r="L11" s="6">
        <v>22</v>
      </c>
      <c r="M11" s="6">
        <v>557</v>
      </c>
      <c r="N11" s="5"/>
      <c r="O11" s="6">
        <v>0</v>
      </c>
      <c r="P11" s="6">
        <v>27</v>
      </c>
      <c r="Q11" s="6">
        <v>438</v>
      </c>
      <c r="R11" s="6">
        <v>3</v>
      </c>
      <c r="S11" s="6">
        <f t="shared" si="0"/>
        <v>468</v>
      </c>
    </row>
    <row r="12" spans="1:19" ht="12.75">
      <c r="A12" s="5" t="s">
        <v>7</v>
      </c>
      <c r="B12" s="11"/>
      <c r="C12" s="6">
        <v>0</v>
      </c>
      <c r="D12" s="6">
        <v>58</v>
      </c>
      <c r="E12" s="6">
        <v>489</v>
      </c>
      <c r="F12" s="6">
        <v>2</v>
      </c>
      <c r="G12" s="6">
        <v>549</v>
      </c>
      <c r="H12" s="11"/>
      <c r="I12" s="6">
        <v>0</v>
      </c>
      <c r="J12" s="6">
        <v>75</v>
      </c>
      <c r="K12" s="6">
        <v>497</v>
      </c>
      <c r="L12" s="6">
        <v>4</v>
      </c>
      <c r="M12" s="6">
        <v>576</v>
      </c>
      <c r="N12" s="5"/>
      <c r="O12" s="6">
        <v>0</v>
      </c>
      <c r="P12" s="6">
        <v>70</v>
      </c>
      <c r="Q12" s="6">
        <v>391</v>
      </c>
      <c r="R12" s="6">
        <v>64</v>
      </c>
      <c r="S12" s="6">
        <f t="shared" si="0"/>
        <v>525</v>
      </c>
    </row>
    <row r="13" spans="1:19" ht="12.75">
      <c r="A13" s="5" t="s">
        <v>8</v>
      </c>
      <c r="B13" s="11"/>
      <c r="C13" s="6">
        <v>0</v>
      </c>
      <c r="D13" s="6">
        <v>1</v>
      </c>
      <c r="E13" s="6">
        <v>10</v>
      </c>
      <c r="F13" s="6">
        <v>4</v>
      </c>
      <c r="G13" s="6">
        <v>15</v>
      </c>
      <c r="H13" s="11"/>
      <c r="I13" s="6">
        <v>1</v>
      </c>
      <c r="J13" s="6">
        <v>7</v>
      </c>
      <c r="K13" s="6">
        <v>36</v>
      </c>
      <c r="L13" s="6">
        <v>2</v>
      </c>
      <c r="M13" s="6">
        <v>46</v>
      </c>
      <c r="N13" s="5"/>
      <c r="O13" s="6">
        <v>0</v>
      </c>
      <c r="P13" s="6">
        <v>8</v>
      </c>
      <c r="Q13" s="6">
        <v>33</v>
      </c>
      <c r="R13" s="6">
        <v>4</v>
      </c>
      <c r="S13" s="6">
        <f t="shared" si="0"/>
        <v>45</v>
      </c>
    </row>
    <row r="14" spans="1:19" ht="12.75">
      <c r="A14" s="5" t="s">
        <v>13</v>
      </c>
      <c r="B14" s="11"/>
      <c r="C14" s="6">
        <v>15</v>
      </c>
      <c r="D14" s="6">
        <v>60</v>
      </c>
      <c r="E14" s="6">
        <v>477</v>
      </c>
      <c r="F14" s="6">
        <v>1</v>
      </c>
      <c r="G14" s="6">
        <v>553</v>
      </c>
      <c r="H14" s="11"/>
      <c r="I14" s="6">
        <v>0</v>
      </c>
      <c r="J14" s="6">
        <v>111</v>
      </c>
      <c r="K14" s="6">
        <v>534</v>
      </c>
      <c r="L14" s="6">
        <v>6</v>
      </c>
      <c r="M14" s="6">
        <v>651</v>
      </c>
      <c r="N14" s="5"/>
      <c r="O14" s="6">
        <v>2</v>
      </c>
      <c r="P14" s="6">
        <v>76</v>
      </c>
      <c r="Q14" s="6">
        <v>519</v>
      </c>
      <c r="R14" s="6">
        <v>1</v>
      </c>
      <c r="S14" s="6">
        <f t="shared" si="0"/>
        <v>598</v>
      </c>
    </row>
    <row r="15" spans="1:19" ht="12.75">
      <c r="A15" s="5" t="s">
        <v>9</v>
      </c>
      <c r="B15" s="11"/>
      <c r="C15" s="6">
        <v>0</v>
      </c>
      <c r="D15" s="6">
        <v>0</v>
      </c>
      <c r="E15" s="6">
        <v>8</v>
      </c>
      <c r="F15" s="6">
        <v>2</v>
      </c>
      <c r="G15" s="6">
        <v>10</v>
      </c>
      <c r="H15" s="11"/>
      <c r="I15" s="6">
        <v>1</v>
      </c>
      <c r="J15" s="6">
        <v>0</v>
      </c>
      <c r="K15" s="6">
        <v>14</v>
      </c>
      <c r="L15" s="6">
        <v>2</v>
      </c>
      <c r="M15" s="6">
        <v>17</v>
      </c>
      <c r="N15" s="5"/>
      <c r="O15" s="6">
        <v>0</v>
      </c>
      <c r="P15" s="6">
        <v>0</v>
      </c>
      <c r="Q15" s="6">
        <v>6</v>
      </c>
      <c r="R15" s="6">
        <v>0</v>
      </c>
      <c r="S15" s="6">
        <f t="shared" si="0"/>
        <v>6</v>
      </c>
    </row>
    <row r="16" spans="1:19" ht="12.75">
      <c r="A16" s="5" t="s">
        <v>10</v>
      </c>
      <c r="B16" s="11"/>
      <c r="C16" s="6">
        <v>0</v>
      </c>
      <c r="D16" s="6">
        <v>44</v>
      </c>
      <c r="E16" s="6">
        <v>193</v>
      </c>
      <c r="F16" s="6">
        <v>44</v>
      </c>
      <c r="G16" s="6">
        <v>281</v>
      </c>
      <c r="H16" s="11"/>
      <c r="I16" s="6">
        <v>0</v>
      </c>
      <c r="J16" s="6">
        <v>51</v>
      </c>
      <c r="K16" s="6">
        <v>163</v>
      </c>
      <c r="L16" s="6">
        <v>7</v>
      </c>
      <c r="M16" s="6">
        <v>221</v>
      </c>
      <c r="N16" s="5"/>
      <c r="O16" s="6">
        <v>0</v>
      </c>
      <c r="P16" s="6">
        <v>64</v>
      </c>
      <c r="Q16" s="6">
        <v>172</v>
      </c>
      <c r="R16" s="6">
        <v>14</v>
      </c>
      <c r="S16" s="6">
        <f t="shared" si="0"/>
        <v>250</v>
      </c>
    </row>
    <row r="17" spans="1:19" ht="12.75">
      <c r="A17" s="5" t="s">
        <v>14</v>
      </c>
      <c r="B17" s="11"/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1"/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5"/>
      <c r="O17" s="6">
        <v>0</v>
      </c>
      <c r="P17" s="6">
        <v>0</v>
      </c>
      <c r="Q17" s="6">
        <v>0</v>
      </c>
      <c r="R17" s="6">
        <v>0</v>
      </c>
      <c r="S17" s="6">
        <f t="shared" si="0"/>
        <v>0</v>
      </c>
    </row>
    <row r="18" spans="1:19" ht="12.75">
      <c r="A18" s="5" t="s">
        <v>11</v>
      </c>
      <c r="B18" s="11"/>
      <c r="C18" s="6">
        <v>4</v>
      </c>
      <c r="D18" s="6">
        <v>69</v>
      </c>
      <c r="E18" s="6">
        <v>282</v>
      </c>
      <c r="F18" s="6">
        <v>29</v>
      </c>
      <c r="G18" s="6">
        <v>384</v>
      </c>
      <c r="H18" s="11"/>
      <c r="I18" s="6">
        <v>0</v>
      </c>
      <c r="J18" s="6">
        <v>58</v>
      </c>
      <c r="K18" s="6">
        <v>236</v>
      </c>
      <c r="L18" s="6">
        <v>46</v>
      </c>
      <c r="M18" s="6">
        <v>340</v>
      </c>
      <c r="N18" s="5"/>
      <c r="O18" s="6">
        <v>3</v>
      </c>
      <c r="P18" s="6">
        <v>63</v>
      </c>
      <c r="Q18" s="6">
        <v>259</v>
      </c>
      <c r="R18" s="6">
        <v>17</v>
      </c>
      <c r="S18" s="6">
        <f t="shared" si="0"/>
        <v>342</v>
      </c>
    </row>
    <row r="19" spans="1:19" ht="12.75">
      <c r="A19" s="7" t="s">
        <v>12</v>
      </c>
      <c r="B19" s="11"/>
      <c r="C19" s="8">
        <v>33</v>
      </c>
      <c r="D19" s="8">
        <v>425</v>
      </c>
      <c r="E19" s="8">
        <v>3031</v>
      </c>
      <c r="F19" s="8">
        <v>174</v>
      </c>
      <c r="G19" s="8">
        <v>3663</v>
      </c>
      <c r="H19" s="11"/>
      <c r="I19" s="8">
        <v>9</v>
      </c>
      <c r="J19" s="8">
        <v>606</v>
      </c>
      <c r="K19" s="8">
        <v>3080</v>
      </c>
      <c r="L19" s="8">
        <v>169</v>
      </c>
      <c r="M19" s="8">
        <v>3864</v>
      </c>
      <c r="N19" s="7"/>
      <c r="O19" s="8">
        <f>SUM(O5:O18)</f>
        <v>26</v>
      </c>
      <c r="P19" s="8">
        <f>SUM(P5:P18)</f>
        <v>425</v>
      </c>
      <c r="Q19" s="8">
        <f>SUM(Q5:Q18)</f>
        <v>2945</v>
      </c>
      <c r="R19" s="8">
        <f>SUM(R5:R18)</f>
        <v>175</v>
      </c>
      <c r="S19" s="8">
        <f>SUM(S5:S18)</f>
        <v>3571</v>
      </c>
    </row>
    <row r="21" spans="1:14" ht="12.75">
      <c r="A21" s="1" t="s">
        <v>17</v>
      </c>
      <c r="N21" s="1"/>
    </row>
    <row r="22" spans="1:18" ht="12.75" customHeight="1">
      <c r="A22" s="10" t="s">
        <v>25</v>
      </c>
      <c r="N22" s="10"/>
      <c r="O22" s="10"/>
      <c r="P22" s="10"/>
      <c r="Q22" s="10"/>
      <c r="R22" s="10"/>
    </row>
    <row r="23" ht="12.75">
      <c r="A23" s="10" t="s">
        <v>23</v>
      </c>
    </row>
    <row r="24" ht="12.75">
      <c r="A24" s="10" t="s">
        <v>24</v>
      </c>
    </row>
    <row r="25" ht="12.75">
      <c r="A25" s="10" t="s">
        <v>26</v>
      </c>
    </row>
    <row r="27" ht="12.75">
      <c r="A27" s="10" t="s">
        <v>18</v>
      </c>
    </row>
    <row r="28" ht="12.75">
      <c r="A28" s="10"/>
    </row>
  </sheetData>
  <sheetProtection/>
  <mergeCells count="4">
    <mergeCell ref="A3:A4"/>
    <mergeCell ref="C3:G3"/>
    <mergeCell ref="I3:M3"/>
    <mergeCell ref="O3:S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2017-04-27T09:23:20Z</cp:lastPrinted>
  <dcterms:created xsi:type="dcterms:W3CDTF">2007-10-16T09:34:17Z</dcterms:created>
  <dcterms:modified xsi:type="dcterms:W3CDTF">2018-04-09T13:20:44Z</dcterms:modified>
  <cp:category/>
  <cp:version/>
  <cp:contentType/>
  <cp:contentStatus/>
</cp:coreProperties>
</file>