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225" activeTab="0"/>
  </bookViews>
  <sheets>
    <sheet name="17.1" sheetId="1" r:id="rId1"/>
  </sheets>
  <externalReferences>
    <externalReference r:id="rId4"/>
  </externalReferences>
  <definedNames>
    <definedName name="tab1a">'[1]All.1a'!$B$11:$M$29</definedName>
  </definedNames>
  <calcPr fullCalcOnLoad="1"/>
</workbook>
</file>

<file path=xl/sharedStrings.xml><?xml version="1.0" encoding="utf-8"?>
<sst xmlns="http://schemas.openxmlformats.org/spreadsheetml/2006/main" count="81" uniqueCount="26">
  <si>
    <t>Leggeri</t>
  </si>
  <si>
    <t>Pesanti</t>
  </si>
  <si>
    <t>Totale</t>
  </si>
  <si>
    <r>
      <t xml:space="preserve">Confine </t>
    </r>
    <r>
      <rPr>
        <i/>
        <sz val="8"/>
        <rFont val="Arial"/>
        <family val="2"/>
      </rPr>
      <t>(Piemonte - Valle d'Aosta)</t>
    </r>
  </si>
  <si>
    <t>Pont-Saint-Martin</t>
  </si>
  <si>
    <t>Verrès</t>
  </si>
  <si>
    <t>Nus</t>
  </si>
  <si>
    <t>Aosta Gran San Bernardo</t>
  </si>
  <si>
    <t>Aosta Monte Bianco</t>
  </si>
  <si>
    <t>Châtillon</t>
  </si>
  <si>
    <t>Aosta Est (sistema aperto) (a)</t>
  </si>
  <si>
    <t>(a) dal giorno 27 luglio 2009 transiti gratuiti ai clienti telepass sulla tratta Aosta Est - Aosta Ovest</t>
  </si>
  <si>
    <r>
      <t xml:space="preserve">Confine </t>
    </r>
    <r>
      <rPr>
        <i/>
        <sz val="8"/>
        <rFont val="Arial"/>
        <family val="2"/>
      </rPr>
      <t>( Valle d'Aosta - Piemonte )</t>
    </r>
  </si>
  <si>
    <r>
      <t xml:space="preserve">Confine </t>
    </r>
    <r>
      <rPr>
        <i/>
        <sz val="8"/>
        <rFont val="Arial"/>
        <family val="2"/>
      </rPr>
      <t>(Piemonte - V.d.A. - e viceversa)</t>
    </r>
  </si>
  <si>
    <t>TOTALE</t>
  </si>
  <si>
    <t>STAZIONI DI ENTRATA</t>
  </si>
  <si>
    <t>STAZIONI DI USCITA</t>
  </si>
  <si>
    <t>STAZIONI DI ENTRATA/USCITA</t>
  </si>
  <si>
    <t xml:space="preserve">Verrès </t>
  </si>
  <si>
    <t>(b) I dati inerenti le stazioni di Verrès e Châtillon sono comprensivi dei transiti gratuiti avvenuti tra le stazioni stesse, causa chiusura totale per evento franoso della  Strada Statale 26 al km. 70,800 (Montjovetta),dal giorno 17 maggio al giorno 11 giugno 2013</t>
  </si>
  <si>
    <t>Anno 2014</t>
  </si>
  <si>
    <t>Variazioni percentuali 2014/2013</t>
  </si>
  <si>
    <t>Tavola 17.1 - Transiti autostradali suddivisi per categoria e stazioni autostradali - Valle d'Aosta - Anni 2014-2015</t>
  </si>
  <si>
    <t>Anno 2015</t>
  </si>
  <si>
    <t>Variazioni percentuali 2015/2014</t>
  </si>
  <si>
    <r>
      <t>Fonte</t>
    </r>
    <r>
      <rPr>
        <sz val="7"/>
        <rFont val="Arial"/>
        <family val="2"/>
      </rPr>
      <t>: Società Autostrade Valdostane S.A.V. spa - ufficio controllo pedaggi</t>
    </r>
  </si>
</sst>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
    <numFmt numFmtId="172" formatCode="#,##0.000"/>
    <numFmt numFmtId="173" formatCode="#,##0.0000"/>
    <numFmt numFmtId="174" formatCode="#,##0.00000"/>
    <numFmt numFmtId="175" formatCode="#,##0_);\(#,##0\)"/>
    <numFmt numFmtId="176" formatCode="#,##0.000_);\(#,##0.000\)"/>
    <numFmt numFmtId="177" formatCode="#,##0.00_);\(#,##0.00\)"/>
    <numFmt numFmtId="178" formatCode="#,##0.0_);\(#,##0.0\)"/>
    <numFmt numFmtId="179" formatCode="0.0"/>
    <numFmt numFmtId="180" formatCode="General_)"/>
    <numFmt numFmtId="181" formatCode="#,##0.0000_);\(#,##0.0000\)"/>
    <numFmt numFmtId="182" formatCode="0.000"/>
    <numFmt numFmtId="183" formatCode="0.0000"/>
    <numFmt numFmtId="184" formatCode="0.00000"/>
    <numFmt numFmtId="185" formatCode="0.000000"/>
    <numFmt numFmtId="186" formatCode="0.0000000"/>
    <numFmt numFmtId="187" formatCode="_-* #,##0.00_-;\-* #,##0.00_-;_-* &quot;-&quot;_-;_-@_-"/>
    <numFmt numFmtId="188" formatCode="_-* #,##0.000_-;\-* #,##0.000_-;_-* &quot;-&quot;_-;_-@_-"/>
    <numFmt numFmtId="189" formatCode="_-* #,##0.0_-;\-* #,##0.0_-;_-* &quot;-&quot;_-;_-@_-"/>
    <numFmt numFmtId="190" formatCode="#,##0.00;\(#,##0.00\)"/>
    <numFmt numFmtId="191" formatCode="#,##0;[Red]\(#,##0\)"/>
    <numFmt numFmtId="192" formatCode="#,##0.00000;[Red]\(#,##0.00000\)"/>
    <numFmt numFmtId="193" formatCode="&quot;€&quot;\ #,##0.00"/>
    <numFmt numFmtId="194" formatCode="#,##0.000000"/>
    <numFmt numFmtId="195" formatCode="#,##0.00\ "/>
    <numFmt numFmtId="196" formatCode="#,##0.00\ 000"/>
    <numFmt numFmtId="197" formatCode="#,##0.00000\ "/>
    <numFmt numFmtId="198" formatCode="\€\ #,##0.00"/>
    <numFmt numFmtId="199" formatCode="\¤\ #,##0.00"/>
    <numFmt numFmtId="200" formatCode="\ \ #,##0.00"/>
    <numFmt numFmtId="201" formatCode="d/m/yy"/>
    <numFmt numFmtId="202" formatCode="\-"/>
    <numFmt numFmtId="203" formatCode="_-[$€-2]\ * #,##0.00_-;\-[$€-2]\ * #,##0.00_-;_-[$€-2]\ * &quot;-&quot;??_-"/>
    <numFmt numFmtId="204" formatCode="#,##0.0;[Red]\-#,##0.0"/>
    <numFmt numFmtId="205" formatCode="d/m"/>
    <numFmt numFmtId="206" formatCode="_-* #,##0.0_-;\-* #,##0.0_-;_-* &quot;-&quot;?_-;_-@_-"/>
    <numFmt numFmtId="207" formatCode="#,##0;\(#,##0.00\9"/>
    <numFmt numFmtId="208" formatCode="#,##0.0;\-#,##0.0"/>
    <numFmt numFmtId="209" formatCode="#,##0;\(#,##0\)"/>
    <numFmt numFmtId="210" formatCode="#,##0.00\ [$€];[Red]\-#,##0.00\ [$€]"/>
    <numFmt numFmtId="211" formatCode="#,##0.0;\(#,##0.0\)"/>
    <numFmt numFmtId="212" formatCode="&quot;Sì&quot;;&quot;Sì&quot;;&quot;No&quot;"/>
    <numFmt numFmtId="213" formatCode="&quot;Vero&quot;;&quot;Vero&quot;;&quot;Falso&quot;"/>
    <numFmt numFmtId="214" formatCode="&quot;Attivo&quot;;&quot;Attivo&quot;;&quot;Disattivo&quot;"/>
    <numFmt numFmtId="215" formatCode="[$€-2]\ #.##000_);[Red]\([$€-2]\ #.##000\)"/>
    <numFmt numFmtId="216" formatCode="0.000%"/>
    <numFmt numFmtId="217" formatCode="0.0000%"/>
    <numFmt numFmtId="218" formatCode="0.00000%"/>
    <numFmt numFmtId="219" formatCode="0.000000%"/>
    <numFmt numFmtId="220" formatCode="0.0000000%"/>
    <numFmt numFmtId="221" formatCode="0.00000000%"/>
    <numFmt numFmtId="222" formatCode="#,##0.000;[Red]\-#,##0.000"/>
    <numFmt numFmtId="223" formatCode="#,##0.0000;[Red]\-#,##0.0000"/>
    <numFmt numFmtId="224" formatCode="#,##0.00000;[Red]\-#,##0.00000"/>
    <numFmt numFmtId="225" formatCode="#,##0.000000;[Red]\-#,##0.000000"/>
    <numFmt numFmtId="226" formatCode="#,##0\ \ \ ;\(#,##0\)\ \ \ "/>
  </numFmts>
  <fonts count="51">
    <font>
      <sz val="10"/>
      <name val="Arial"/>
      <family val="0"/>
    </font>
    <font>
      <sz val="12"/>
      <name val="Trebuchet MS"/>
      <family val="2"/>
    </font>
    <font>
      <sz val="10"/>
      <name val="Trebuchet MS"/>
      <family val="0"/>
    </font>
    <font>
      <b/>
      <sz val="10"/>
      <name val="Trebuchet MS"/>
      <family val="2"/>
    </font>
    <font>
      <b/>
      <sz val="9"/>
      <name val="Arial"/>
      <family val="2"/>
    </font>
    <font>
      <sz val="10"/>
      <name val="Univers"/>
      <family val="0"/>
    </font>
    <font>
      <b/>
      <sz val="8"/>
      <name val="Arial"/>
      <family val="2"/>
    </font>
    <font>
      <sz val="8"/>
      <name val="Arial"/>
      <family val="2"/>
    </font>
    <font>
      <sz val="9"/>
      <name val="Arial"/>
      <family val="2"/>
    </font>
    <font>
      <u val="single"/>
      <sz val="7.5"/>
      <color indexed="12"/>
      <name val="Arial"/>
      <family val="0"/>
    </font>
    <font>
      <u val="single"/>
      <sz val="7.5"/>
      <color indexed="36"/>
      <name val="Arial"/>
      <family val="0"/>
    </font>
    <font>
      <sz val="10"/>
      <name val="MS Sans Serif"/>
      <family val="0"/>
    </font>
    <font>
      <i/>
      <sz val="7"/>
      <name val="Arial"/>
      <family val="2"/>
    </font>
    <font>
      <sz val="7"/>
      <name val="Arial"/>
      <family val="2"/>
    </font>
    <font>
      <i/>
      <sz val="8"/>
      <name val="Arial"/>
      <family val="2"/>
    </font>
    <font>
      <sz val="8"/>
      <color indexed="36"/>
      <name val="Arial"/>
      <family val="2"/>
    </font>
    <font>
      <sz val="10"/>
      <color indexed="3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44" fontId="0" fillId="0" borderId="0" applyFont="0" applyFill="0" applyBorder="0" applyAlignment="0" applyProtection="0"/>
    <xf numFmtId="0" fontId="39" fillId="27" borderId="1" applyNumberFormat="0" applyAlignment="0" applyProtection="0"/>
    <xf numFmtId="43" fontId="0" fillId="0" borderId="0" applyFont="0" applyFill="0" applyBorder="0" applyAlignment="0" applyProtection="0"/>
    <xf numFmtId="38" fontId="11" fillId="0" borderId="0" applyFont="0" applyFill="0" applyBorder="0" applyAlignment="0" applyProtection="0"/>
    <xf numFmtId="41" fontId="0" fillId="0" borderId="0" applyFont="0" applyFill="0" applyBorder="0" applyAlignment="0" applyProtection="0"/>
    <xf numFmtId="0" fontId="40" fillId="28" borderId="0" applyNumberFormat="0" applyBorder="0" applyAlignment="0" applyProtection="0"/>
    <xf numFmtId="0" fontId="5" fillId="0" borderId="0">
      <alignment/>
      <protection/>
    </xf>
    <xf numFmtId="0" fontId="0" fillId="29" borderId="4" applyNumberFormat="0" applyFont="0" applyAlignment="0" applyProtection="0"/>
    <xf numFmtId="0" fontId="41" fillId="19"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44" fontId="0" fillId="0" borderId="0" applyFont="0" applyFill="0" applyBorder="0" applyAlignment="0" applyProtection="0"/>
    <xf numFmtId="165" fontId="11"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1" fillId="0" borderId="0" xfId="0" applyFont="1" applyFill="1" applyAlignment="1">
      <alignment/>
    </xf>
    <xf numFmtId="0" fontId="2" fillId="0" borderId="0" xfId="0" applyFont="1" applyAlignment="1">
      <alignment/>
    </xf>
    <xf numFmtId="0" fontId="4" fillId="0" borderId="0" xfId="50" applyFont="1" applyFill="1" applyBorder="1">
      <alignment/>
      <protection/>
    </xf>
    <xf numFmtId="0" fontId="7" fillId="0" borderId="0" xfId="50" applyFont="1" applyFill="1" applyBorder="1">
      <alignment/>
      <protection/>
    </xf>
    <xf numFmtId="0" fontId="8" fillId="0" borderId="0" xfId="50" applyFont="1" applyFill="1" applyBorder="1">
      <alignment/>
      <protection/>
    </xf>
    <xf numFmtId="0" fontId="3" fillId="0" borderId="10" xfId="0" applyFont="1" applyBorder="1" applyAlignment="1">
      <alignment/>
    </xf>
    <xf numFmtId="0" fontId="7" fillId="0" borderId="10" xfId="0" applyFont="1" applyBorder="1" applyAlignment="1">
      <alignment/>
    </xf>
    <xf numFmtId="3" fontId="6" fillId="0" borderId="0" xfId="0" applyNumberFormat="1" applyFont="1" applyFill="1" applyBorder="1" applyAlignment="1">
      <alignment horizontal="right"/>
    </xf>
    <xf numFmtId="0" fontId="7" fillId="0" borderId="0" xfId="0" applyFont="1" applyFill="1" applyBorder="1" applyAlignment="1">
      <alignment horizontal="center" vertical="center" wrapText="1"/>
    </xf>
    <xf numFmtId="0" fontId="7" fillId="0" borderId="0" xfId="50" applyFont="1" applyFill="1" applyBorder="1" applyAlignment="1">
      <alignment horizontal="right" vertical="center"/>
      <protection/>
    </xf>
    <xf numFmtId="0" fontId="7" fillId="0" borderId="0" xfId="0" applyFont="1" applyAlignment="1">
      <alignment/>
    </xf>
    <xf numFmtId="0" fontId="6" fillId="0" borderId="0" xfId="0" applyFont="1" applyAlignment="1">
      <alignment/>
    </xf>
    <xf numFmtId="10" fontId="7" fillId="0" borderId="0" xfId="50" applyNumberFormat="1" applyFont="1" applyFill="1" applyBorder="1">
      <alignment/>
      <protection/>
    </xf>
    <xf numFmtId="0" fontId="7" fillId="0" borderId="10" xfId="50" applyFont="1" applyFill="1" applyBorder="1" applyAlignment="1">
      <alignment horizontal="center" vertical="center"/>
      <protection/>
    </xf>
    <xf numFmtId="3" fontId="7" fillId="0" borderId="0" xfId="0" applyNumberFormat="1" applyFont="1" applyFill="1" applyBorder="1" applyAlignment="1">
      <alignment horizontal="right"/>
    </xf>
    <xf numFmtId="0" fontId="7" fillId="0" borderId="0" xfId="0" applyFont="1" applyFill="1" applyAlignment="1">
      <alignment/>
    </xf>
    <xf numFmtId="0" fontId="7" fillId="0" borderId="10" xfId="0" applyFont="1" applyFill="1" applyBorder="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xf>
    <xf numFmtId="10" fontId="6" fillId="0" borderId="0" xfId="50" applyNumberFormat="1" applyFont="1" applyFill="1" applyBorder="1">
      <alignment/>
      <protection/>
    </xf>
    <xf numFmtId="0" fontId="15" fillId="0" borderId="10" xfId="0" applyFont="1" applyFill="1" applyBorder="1" applyAlignment="1">
      <alignment horizontal="right"/>
    </xf>
    <xf numFmtId="0" fontId="16" fillId="0" borderId="0" xfId="0" applyFont="1" applyFill="1" applyBorder="1" applyAlignment="1">
      <alignment/>
    </xf>
    <xf numFmtId="0" fontId="0" fillId="0" borderId="0" xfId="0" applyFill="1" applyBorder="1" applyAlignment="1">
      <alignment/>
    </xf>
    <xf numFmtId="0" fontId="16" fillId="0" borderId="0" xfId="0" applyFont="1" applyFill="1" applyAlignment="1">
      <alignment/>
    </xf>
    <xf numFmtId="0" fontId="0" fillId="0" borderId="0" xfId="0" applyFill="1" applyAlignment="1">
      <alignment/>
    </xf>
    <xf numFmtId="0" fontId="0" fillId="0" borderId="10" xfId="0" applyFill="1" applyBorder="1" applyAlignment="1">
      <alignment/>
    </xf>
    <xf numFmtId="0" fontId="7" fillId="0" borderId="0" xfId="0" applyFont="1" applyBorder="1" applyAlignment="1">
      <alignment/>
    </xf>
    <xf numFmtId="0" fontId="7" fillId="0" borderId="0" xfId="0" applyFont="1" applyFill="1" applyBorder="1" applyAlignment="1">
      <alignment horizontal="right"/>
    </xf>
    <xf numFmtId="0" fontId="15" fillId="0" borderId="0" xfId="0" applyFont="1" applyFill="1" applyBorder="1" applyAlignment="1">
      <alignment horizontal="right"/>
    </xf>
    <xf numFmtId="0" fontId="4" fillId="0" borderId="11" xfId="50" applyFont="1" applyFill="1" applyBorder="1">
      <alignment/>
      <protection/>
    </xf>
    <xf numFmtId="0" fontId="7" fillId="0" borderId="10" xfId="50" applyFont="1" applyFill="1" applyBorder="1">
      <alignment/>
      <protection/>
    </xf>
    <xf numFmtId="0" fontId="0" fillId="0" borderId="11"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0" xfId="0" applyFont="1" applyBorder="1" applyAlignment="1">
      <alignment/>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50" applyFont="1" applyFill="1" applyBorder="1" applyAlignment="1">
      <alignment horizontal="center" vertical="center"/>
      <protection/>
    </xf>
    <xf numFmtId="0" fontId="7" fillId="0" borderId="12" xfId="0" applyFont="1" applyFill="1" applyBorder="1" applyAlignment="1">
      <alignment horizontal="center" vertical="center"/>
    </xf>
    <xf numFmtId="0" fontId="4" fillId="0" borderId="0" xfId="0" applyFont="1" applyAlignment="1">
      <alignment horizontal="left" vertical="center"/>
    </xf>
    <xf numFmtId="0" fontId="13" fillId="0" borderId="0" xfId="0" applyFont="1" applyFill="1" applyBorder="1" applyAlignment="1">
      <alignment horizontal="left"/>
    </xf>
    <xf numFmtId="0" fontId="12" fillId="0" borderId="0" xfId="0" applyFont="1" applyAlignment="1">
      <alignment horizontal="left"/>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Copia di scheda 11" xfId="47"/>
    <cellStyle name="Comma [0]" xfId="48"/>
    <cellStyle name="Neutrale" xfId="49"/>
    <cellStyle name="Normale_Bilancio Ativa 01"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Copia di scheda 11" xfId="65"/>
    <cellStyle name="Currency [0]" xfId="66"/>
  </cellStyles>
  <dxfs count="272">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Documenti\Partecipazioni\ALLEGATI%20PARTECIPAZIONI%20311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1c"/>
      <sheetName val="All.1a"/>
      <sheetName val="All.1b"/>
    </sheetNames>
    <sheetDataSet>
      <sheetData sheetId="1">
        <row r="11">
          <cell r="B11" t="str">
            <v>ALBENGA CEVA S.r.l.</v>
          </cell>
          <cell r="C11" t="str">
            <v>Collegata</v>
          </cell>
          <cell r="D11" t="str">
            <v>Cuneo</v>
          </cell>
          <cell r="E11">
            <v>200000000</v>
          </cell>
          <cell r="F11">
            <v>200000</v>
          </cell>
          <cell r="G11">
            <v>510</v>
          </cell>
          <cell r="H11">
            <v>300</v>
          </cell>
          <cell r="I11">
            <v>46459</v>
          </cell>
          <cell r="J11">
            <v>23.2295</v>
          </cell>
          <cell r="K11">
            <v>56028220</v>
          </cell>
          <cell r="M11">
            <v>1000</v>
          </cell>
        </row>
        <row r="12">
          <cell r="B12" t="str">
            <v>EUROSTRUTTURE S.p.A. IN LIQUIDAZIONE</v>
          </cell>
          <cell r="C12" t="str">
            <v>Collegata</v>
          </cell>
          <cell r="D12" t="str">
            <v>Cuneo</v>
          </cell>
          <cell r="E12">
            <v>6000000000</v>
          </cell>
          <cell r="F12">
            <v>60000</v>
          </cell>
          <cell r="G12">
            <v>1327</v>
          </cell>
          <cell r="H12">
            <v>-135</v>
          </cell>
          <cell r="I12">
            <v>14400</v>
          </cell>
          <cell r="J12">
            <v>24</v>
          </cell>
          <cell r="K12">
            <v>318373706</v>
          </cell>
          <cell r="M12">
            <v>100000</v>
          </cell>
        </row>
        <row r="13">
          <cell r="B13" t="str">
            <v>INPAR S.p.A. IN LIQUIDAZIONE</v>
          </cell>
          <cell r="C13" t="str">
            <v>Collegata</v>
          </cell>
          <cell r="D13" t="str">
            <v>Torino</v>
          </cell>
          <cell r="E13">
            <v>12000000000</v>
          </cell>
          <cell r="F13">
            <v>120000</v>
          </cell>
          <cell r="G13">
            <v>6117</v>
          </cell>
          <cell r="H13">
            <v>-636</v>
          </cell>
          <cell r="I13">
            <v>40000</v>
          </cell>
          <cell r="J13">
            <v>33.33333333333333</v>
          </cell>
          <cell r="K13">
            <v>2039923825</v>
          </cell>
          <cell r="M13">
            <v>100000</v>
          </cell>
        </row>
        <row r="14">
          <cell r="B14" t="str">
            <v>S.I.S.P.A.I. S.r.l. </v>
          </cell>
          <cell r="C14" t="str">
            <v>Collegata</v>
          </cell>
          <cell r="D14" t="str">
            <v>Milano</v>
          </cell>
          <cell r="E14">
            <v>3770010000</v>
          </cell>
          <cell r="F14">
            <v>3770010</v>
          </cell>
          <cell r="I14">
            <v>0</v>
          </cell>
          <cell r="J14">
            <v>0</v>
          </cell>
          <cell r="K14">
            <v>0</v>
          </cell>
          <cell r="M14">
            <v>1000</v>
          </cell>
        </row>
        <row r="15">
          <cell r="B15" t="str">
            <v>SINECO  S.p.A.</v>
          </cell>
          <cell r="C15" t="str">
            <v>Collegata</v>
          </cell>
          <cell r="D15" t="str">
            <v>Milano</v>
          </cell>
          <cell r="E15">
            <v>1000000000</v>
          </cell>
          <cell r="F15">
            <v>10000</v>
          </cell>
          <cell r="G15">
            <v>4018</v>
          </cell>
          <cell r="H15">
            <v>351</v>
          </cell>
          <cell r="I15">
            <v>2700</v>
          </cell>
          <cell r="J15">
            <v>27</v>
          </cell>
          <cell r="K15">
            <v>270000000</v>
          </cell>
          <cell r="M15">
            <v>100000</v>
          </cell>
        </row>
        <row r="16">
          <cell r="B16" t="str">
            <v>SINELEC S.p.A.</v>
          </cell>
          <cell r="C16" t="str">
            <v>Collegata</v>
          </cell>
          <cell r="D16" t="str">
            <v>Torino</v>
          </cell>
          <cell r="E16">
            <v>3000000000</v>
          </cell>
          <cell r="F16">
            <v>30000</v>
          </cell>
          <cell r="G16">
            <v>7609</v>
          </cell>
          <cell r="H16">
            <v>1023</v>
          </cell>
          <cell r="I16">
            <v>8083</v>
          </cell>
          <cell r="J16">
            <v>26.943333333333335</v>
          </cell>
          <cell r="K16">
            <v>808300000</v>
          </cell>
        </row>
        <row r="17">
          <cell r="B17" t="str">
            <v>S.I.T.A.F. S.p.A.</v>
          </cell>
          <cell r="C17" t="str">
            <v>Collegata</v>
          </cell>
          <cell r="D17" t="str">
            <v>Torino</v>
          </cell>
          <cell r="E17">
            <v>115624860000</v>
          </cell>
          <cell r="F17">
            <v>11562486</v>
          </cell>
          <cell r="G17">
            <v>54386</v>
          </cell>
          <cell r="H17">
            <v>-29942</v>
          </cell>
          <cell r="I17">
            <v>2507644</v>
          </cell>
          <cell r="J17">
            <v>21.687758151663925</v>
          </cell>
          <cell r="K17">
            <v>28103058093</v>
          </cell>
        </row>
        <row r="18">
          <cell r="B18" t="str">
            <v>PAVIMENTAL S.p.A.</v>
          </cell>
          <cell r="C18" t="str">
            <v>Collegata</v>
          </cell>
          <cell r="D18" t="str">
            <v>Roma</v>
          </cell>
          <cell r="E18">
            <v>24243569325</v>
          </cell>
          <cell r="F18">
            <v>35916399</v>
          </cell>
          <cell r="G18">
            <v>9112</v>
          </cell>
          <cell r="H18">
            <v>1842</v>
          </cell>
          <cell r="I18">
            <v>9289718</v>
          </cell>
          <cell r="J18">
            <v>25.86483683957292</v>
          </cell>
          <cell r="K18">
            <v>5851249790</v>
          </cell>
          <cell r="M18">
            <v>675</v>
          </cell>
        </row>
        <row r="19">
          <cell r="B19" t="str">
            <v>A.T.I.V.A S.p.A.</v>
          </cell>
          <cell r="C19" t="str">
            <v>Altra</v>
          </cell>
          <cell r="D19" t="str">
            <v>Torino</v>
          </cell>
          <cell r="E19">
            <v>44931250000</v>
          </cell>
          <cell r="F19">
            <v>6418750</v>
          </cell>
          <cell r="G19">
            <v>63015</v>
          </cell>
          <cell r="H19">
            <v>8416</v>
          </cell>
          <cell r="I19">
            <v>304748</v>
          </cell>
          <cell r="J19">
            <v>4.747777994157741</v>
          </cell>
          <cell r="K19">
            <v>2601199000</v>
          </cell>
          <cell r="M19">
            <v>7000</v>
          </cell>
        </row>
        <row r="20">
          <cell r="B20" t="str">
            <v>AER.PAVIA RIVANAZZANO S.r.l.</v>
          </cell>
          <cell r="C20" t="str">
            <v>Altra</v>
          </cell>
          <cell r="D20" t="str">
            <v>Pavia</v>
          </cell>
          <cell r="E20">
            <v>1397630000</v>
          </cell>
          <cell r="F20">
            <v>13976.3</v>
          </cell>
          <cell r="G20">
            <v>1257</v>
          </cell>
          <cell r="H20">
            <v>-87</v>
          </cell>
          <cell r="I20">
            <v>912.19</v>
          </cell>
          <cell r="J20">
            <v>6.526691613660268</v>
          </cell>
          <cell r="K20">
            <v>109770000</v>
          </cell>
          <cell r="M20">
            <v>100000</v>
          </cell>
        </row>
        <row r="21">
          <cell r="B21" t="str">
            <v>S.A.V. S.p.A.</v>
          </cell>
          <cell r="C21" t="str">
            <v>Altra</v>
          </cell>
          <cell r="D21" t="str">
            <v>Chatillon AO</v>
          </cell>
          <cell r="E21">
            <v>24000000000</v>
          </cell>
          <cell r="F21">
            <v>1410000</v>
          </cell>
          <cell r="G21">
            <v>30179</v>
          </cell>
          <cell r="H21">
            <v>160</v>
          </cell>
          <cell r="I21">
            <v>239700</v>
          </cell>
          <cell r="J21">
            <v>17</v>
          </cell>
          <cell r="K21">
            <v>2773488500</v>
          </cell>
          <cell r="M21">
            <v>17021.27659574468</v>
          </cell>
        </row>
        <row r="22">
          <cell r="B22" t="str">
            <v>S.I.N.A. S.p.A.</v>
          </cell>
          <cell r="C22" t="str">
            <v>Altra</v>
          </cell>
          <cell r="D22" t="str">
            <v>Milano</v>
          </cell>
          <cell r="E22">
            <v>4056250000</v>
          </cell>
          <cell r="F22">
            <v>4056250</v>
          </cell>
          <cell r="G22">
            <v>21904</v>
          </cell>
          <cell r="H22">
            <v>1640</v>
          </cell>
          <cell r="I22">
            <v>226278</v>
          </cell>
          <cell r="J22">
            <v>5.578502311248075</v>
          </cell>
          <cell r="K22">
            <v>348449720</v>
          </cell>
          <cell r="M22">
            <v>1000</v>
          </cell>
        </row>
        <row r="23">
          <cell r="B23" t="str">
            <v>SITECH S.p.A.</v>
          </cell>
          <cell r="C23" t="str">
            <v>Altra</v>
          </cell>
          <cell r="D23" t="str">
            <v>Roma</v>
          </cell>
          <cell r="E23">
            <v>100000000000</v>
          </cell>
          <cell r="F23">
            <v>1000000</v>
          </cell>
          <cell r="G23">
            <v>98183</v>
          </cell>
          <cell r="H23">
            <v>-1246</v>
          </cell>
          <cell r="I23">
            <v>30300</v>
          </cell>
          <cell r="J23">
            <v>3.0300000000000002</v>
          </cell>
          <cell r="K23">
            <v>3030000000</v>
          </cell>
          <cell r="M23">
            <v>100000</v>
          </cell>
        </row>
        <row r="24">
          <cell r="B24" t="str">
            <v>S.I.TRA.CI.  S.p.A.</v>
          </cell>
          <cell r="C24" t="str">
            <v>Altra</v>
          </cell>
          <cell r="D24" t="str">
            <v>Cuneo</v>
          </cell>
          <cell r="E24">
            <v>17767855000</v>
          </cell>
          <cell r="F24">
            <v>7107142</v>
          </cell>
          <cell r="G24">
            <v>20333</v>
          </cell>
          <cell r="H24">
            <v>205</v>
          </cell>
          <cell r="I24">
            <v>753504</v>
          </cell>
          <cell r="J24">
            <v>10.602067610299612</v>
          </cell>
          <cell r="K24">
            <v>1920008821</v>
          </cell>
          <cell r="M24">
            <v>2500</v>
          </cell>
        </row>
        <row r="25">
          <cell r="B25" t="str">
            <v>SALT</v>
          </cell>
          <cell r="C25" t="str">
            <v>Altra</v>
          </cell>
          <cell r="D25" t="str">
            <v>Lido di Camaiore (LU)</v>
          </cell>
          <cell r="E25">
            <v>150000000000</v>
          </cell>
          <cell r="F25">
            <v>3000000</v>
          </cell>
          <cell r="G25">
            <v>323318</v>
          </cell>
          <cell r="H25">
            <v>46042</v>
          </cell>
          <cell r="I25">
            <v>25000</v>
          </cell>
          <cell r="J25">
            <v>0.8333333333333334</v>
          </cell>
          <cell r="K25">
            <v>2755000000</v>
          </cell>
          <cell r="M25">
            <v>50000</v>
          </cell>
        </row>
        <row r="26">
          <cell r="B26" t="str">
            <v>SERRAVALLE-MILANO S.p.A.</v>
          </cell>
          <cell r="C26" t="str">
            <v>Altra</v>
          </cell>
          <cell r="D26" t="str">
            <v>Assago MI</v>
          </cell>
          <cell r="E26">
            <v>180000000000</v>
          </cell>
          <cell r="F26">
            <v>180000000</v>
          </cell>
          <cell r="G26">
            <v>257830</v>
          </cell>
          <cell r="H26">
            <v>27177</v>
          </cell>
          <cell r="I26">
            <v>1620000</v>
          </cell>
          <cell r="J26">
            <v>0.8999999999999999</v>
          </cell>
          <cell r="K26">
            <v>2064526500</v>
          </cell>
          <cell r="M26">
            <v>1000</v>
          </cell>
        </row>
        <row r="27">
          <cell r="B27" t="str">
            <v>TELON TLC S.p.A. IN LIQUIDAZIONE </v>
          </cell>
          <cell r="C27" t="str">
            <v>Altra</v>
          </cell>
          <cell r="D27" t="str">
            <v>Napoli</v>
          </cell>
          <cell r="E27">
            <v>350000000000</v>
          </cell>
          <cell r="F27">
            <v>3500000</v>
          </cell>
          <cell r="G27">
            <v>337517</v>
          </cell>
          <cell r="H27">
            <v>-96</v>
          </cell>
          <cell r="I27">
            <v>105000</v>
          </cell>
          <cell r="J27">
            <v>3</v>
          </cell>
          <cell r="K27">
            <v>109720646</v>
          </cell>
          <cell r="M27">
            <v>100000</v>
          </cell>
        </row>
        <row r="28">
          <cell r="B28" t="str">
            <v>AUTOSTRADE S.p.A.</v>
          </cell>
          <cell r="C28" t="str">
            <v>Altra</v>
          </cell>
          <cell r="D28" t="str">
            <v>Roma</v>
          </cell>
          <cell r="E28">
            <v>1183082900000</v>
          </cell>
          <cell r="F28">
            <v>1183082900</v>
          </cell>
          <cell r="G28">
            <v>3461364</v>
          </cell>
          <cell r="H28">
            <v>565814</v>
          </cell>
          <cell r="I28">
            <v>2086000</v>
          </cell>
          <cell r="J28">
            <v>0.17631900520242494</v>
          </cell>
          <cell r="K28">
            <v>27833478072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SheetLayoutView="100" workbookViewId="0" topLeftCell="A1">
      <selection activeCell="U21" sqref="U21"/>
    </sheetView>
  </sheetViews>
  <sheetFormatPr defaultColWidth="9.140625" defaultRowHeight="12.75"/>
  <cols>
    <col min="1" max="1" width="34.7109375" style="18" customWidth="1"/>
    <col min="2" max="7" width="9.140625" style="18" customWidth="1"/>
    <col min="8" max="8" width="3.421875" style="18" customWidth="1"/>
    <col min="9" max="16384" width="9.140625" style="18" customWidth="1"/>
  </cols>
  <sheetData>
    <row r="1" spans="1:14" s="1" customFormat="1" ht="12.75" customHeight="1">
      <c r="A1" s="42" t="s">
        <v>22</v>
      </c>
      <c r="B1" s="42"/>
      <c r="C1" s="42"/>
      <c r="D1" s="42"/>
      <c r="E1" s="42"/>
      <c r="F1" s="42"/>
      <c r="G1" s="42"/>
      <c r="H1" s="42"/>
      <c r="I1" s="42"/>
      <c r="J1" s="42"/>
      <c r="K1" s="42"/>
      <c r="L1" s="42"/>
      <c r="M1" s="42"/>
      <c r="N1" s="42"/>
    </row>
    <row r="2" s="2" customFormat="1" ht="12.75" customHeight="1">
      <c r="A2" s="6"/>
    </row>
    <row r="3" spans="1:14" s="3" customFormat="1" ht="12.75" customHeight="1">
      <c r="A3" s="38" t="s">
        <v>15</v>
      </c>
      <c r="B3" s="40" t="s">
        <v>20</v>
      </c>
      <c r="C3" s="40"/>
      <c r="D3" s="40"/>
      <c r="E3" s="40" t="s">
        <v>21</v>
      </c>
      <c r="F3" s="41"/>
      <c r="G3" s="41"/>
      <c r="H3" s="32"/>
      <c r="I3" s="40" t="s">
        <v>23</v>
      </c>
      <c r="J3" s="40"/>
      <c r="K3" s="40"/>
      <c r="L3" s="40" t="s">
        <v>24</v>
      </c>
      <c r="M3" s="41"/>
      <c r="N3" s="41"/>
    </row>
    <row r="4" spans="1:14" s="4" customFormat="1" ht="12.75" customHeight="1">
      <c r="A4" s="39"/>
      <c r="B4" s="14" t="s">
        <v>0</v>
      </c>
      <c r="C4" s="14" t="s">
        <v>1</v>
      </c>
      <c r="D4" s="14" t="s">
        <v>2</v>
      </c>
      <c r="E4" s="14" t="s">
        <v>0</v>
      </c>
      <c r="F4" s="14" t="s">
        <v>1</v>
      </c>
      <c r="G4" s="14" t="s">
        <v>2</v>
      </c>
      <c r="H4" s="33"/>
      <c r="I4" s="14" t="s">
        <v>0</v>
      </c>
      <c r="J4" s="14" t="s">
        <v>1</v>
      </c>
      <c r="K4" s="14" t="s">
        <v>2</v>
      </c>
      <c r="L4" s="14" t="s">
        <v>0</v>
      </c>
      <c r="M4" s="14" t="s">
        <v>1</v>
      </c>
      <c r="N4" s="14" t="s">
        <v>2</v>
      </c>
    </row>
    <row r="5" spans="1:11" s="4" customFormat="1" ht="12.75" customHeight="1">
      <c r="A5" s="9"/>
      <c r="B5" s="10"/>
      <c r="C5" s="10"/>
      <c r="D5" s="10"/>
      <c r="I5" s="10"/>
      <c r="J5" s="10"/>
      <c r="K5" s="10"/>
    </row>
    <row r="6" spans="1:14" s="4" customFormat="1" ht="12.75" customHeight="1">
      <c r="A6" s="11" t="s">
        <v>3</v>
      </c>
      <c r="B6" s="15">
        <v>2655912</v>
      </c>
      <c r="C6" s="15">
        <v>675087</v>
      </c>
      <c r="D6" s="15">
        <v>3330999</v>
      </c>
      <c r="E6" s="13">
        <v>-0.03706759965919185</v>
      </c>
      <c r="F6" s="13">
        <v>-0.019490026230708227</v>
      </c>
      <c r="G6" s="13">
        <v>-0.03355629340438965</v>
      </c>
      <c r="I6" s="15">
        <v>2780598</v>
      </c>
      <c r="J6" s="15">
        <v>693266</v>
      </c>
      <c r="K6" s="15">
        <v>3473864</v>
      </c>
      <c r="L6" s="13">
        <v>0.0469</v>
      </c>
      <c r="M6" s="13">
        <v>0.0269</v>
      </c>
      <c r="N6" s="13">
        <v>0.0429</v>
      </c>
    </row>
    <row r="7" spans="1:14" s="5" customFormat="1" ht="12.75" customHeight="1">
      <c r="A7" s="11" t="s">
        <v>4</v>
      </c>
      <c r="B7" s="15">
        <v>473535</v>
      </c>
      <c r="C7" s="15">
        <v>80921</v>
      </c>
      <c r="D7" s="15">
        <v>554456</v>
      </c>
      <c r="E7" s="13">
        <v>0.007825768636481661</v>
      </c>
      <c r="F7" s="13">
        <v>0.002502508703031504</v>
      </c>
      <c r="G7" s="13">
        <v>0.007045336074699815</v>
      </c>
      <c r="I7" s="15">
        <v>500854</v>
      </c>
      <c r="J7" s="15">
        <v>82499</v>
      </c>
      <c r="K7" s="15">
        <v>583353</v>
      </c>
      <c r="L7" s="13">
        <v>0.0577</v>
      </c>
      <c r="M7" s="13">
        <v>0.0195</v>
      </c>
      <c r="N7" s="13">
        <v>0.0521</v>
      </c>
    </row>
    <row r="8" spans="1:14" s="5" customFormat="1" ht="12.75" customHeight="1">
      <c r="A8" s="11" t="s">
        <v>5</v>
      </c>
      <c r="B8" s="15">
        <v>519278</v>
      </c>
      <c r="C8" s="15">
        <v>103441</v>
      </c>
      <c r="D8" s="15">
        <v>622719</v>
      </c>
      <c r="E8" s="13">
        <v>-0.17069571563862967</v>
      </c>
      <c r="F8" s="13">
        <v>-0.11242964030752334</v>
      </c>
      <c r="G8" s="13">
        <v>-0.16155270262082522</v>
      </c>
      <c r="I8" s="15">
        <v>545360</v>
      </c>
      <c r="J8" s="15">
        <v>104895</v>
      </c>
      <c r="K8" s="15">
        <v>650255</v>
      </c>
      <c r="L8" s="13">
        <v>0.0502</v>
      </c>
      <c r="M8" s="13">
        <v>0.0141</v>
      </c>
      <c r="N8" s="13">
        <v>0.0442</v>
      </c>
    </row>
    <row r="9" spans="1:14" s="5" customFormat="1" ht="12.75" customHeight="1">
      <c r="A9" s="11" t="s">
        <v>9</v>
      </c>
      <c r="B9" s="15">
        <v>729742</v>
      </c>
      <c r="C9" s="15">
        <v>96544</v>
      </c>
      <c r="D9" s="15">
        <v>826286</v>
      </c>
      <c r="E9" s="13">
        <v>-0.1683671783206702</v>
      </c>
      <c r="F9" s="13">
        <v>-0.1308136917730522</v>
      </c>
      <c r="G9" s="13">
        <v>-0.16414767008411266</v>
      </c>
      <c r="I9" s="15">
        <v>771316</v>
      </c>
      <c r="J9" s="15">
        <v>99768</v>
      </c>
      <c r="K9" s="15">
        <v>871084</v>
      </c>
      <c r="L9" s="13">
        <v>0.057</v>
      </c>
      <c r="M9" s="13">
        <v>0.0334</v>
      </c>
      <c r="N9" s="13">
        <v>0.0542</v>
      </c>
    </row>
    <row r="10" spans="1:14" s="5" customFormat="1" ht="12.75" customHeight="1">
      <c r="A10" s="11" t="s">
        <v>6</v>
      </c>
      <c r="B10" s="15">
        <v>213468</v>
      </c>
      <c r="C10" s="15">
        <v>64833</v>
      </c>
      <c r="D10" s="15">
        <v>278301</v>
      </c>
      <c r="E10" s="13">
        <v>-0.0052053964629400935</v>
      </c>
      <c r="F10" s="13">
        <v>-0.03318023203793731</v>
      </c>
      <c r="G10" s="13">
        <v>-0.011866085789456866</v>
      </c>
      <c r="I10" s="15">
        <v>235340</v>
      </c>
      <c r="J10" s="15">
        <v>67423</v>
      </c>
      <c r="K10" s="15">
        <v>302763</v>
      </c>
      <c r="L10" s="13">
        <v>0.1025</v>
      </c>
      <c r="M10" s="13">
        <v>0.0399</v>
      </c>
      <c r="N10" s="13">
        <v>0.0879</v>
      </c>
    </row>
    <row r="11" spans="1:14" s="5" customFormat="1" ht="12.75" customHeight="1">
      <c r="A11" s="11" t="s">
        <v>7</v>
      </c>
      <c r="B11" s="15">
        <v>1128778</v>
      </c>
      <c r="C11" s="15">
        <v>208698</v>
      </c>
      <c r="D11" s="15">
        <v>1337476</v>
      </c>
      <c r="E11" s="13">
        <v>-0.03359371789427542</v>
      </c>
      <c r="F11" s="13">
        <v>-0.054801221025552765</v>
      </c>
      <c r="G11" s="13">
        <v>-0.036965353171843025</v>
      </c>
      <c r="I11" s="15">
        <v>1170576</v>
      </c>
      <c r="J11" s="15">
        <v>209149</v>
      </c>
      <c r="K11" s="15">
        <v>1379725</v>
      </c>
      <c r="L11" s="13">
        <v>0.037</v>
      </c>
      <c r="M11" s="13">
        <v>0.0022</v>
      </c>
      <c r="N11" s="13">
        <v>0.0316</v>
      </c>
    </row>
    <row r="12" spans="1:14" s="5" customFormat="1" ht="12.75" customHeight="1">
      <c r="A12" s="11" t="s">
        <v>8</v>
      </c>
      <c r="B12" s="15">
        <v>812908</v>
      </c>
      <c r="C12" s="15">
        <v>362936</v>
      </c>
      <c r="D12" s="15">
        <v>1175844</v>
      </c>
      <c r="E12" s="13">
        <v>-0.03003300408792499</v>
      </c>
      <c r="F12" s="13">
        <v>0.0015591755410891048</v>
      </c>
      <c r="G12" s="13">
        <v>-0.020496497560496114</v>
      </c>
      <c r="I12" s="15">
        <v>864156</v>
      </c>
      <c r="J12" s="15">
        <v>372932</v>
      </c>
      <c r="K12" s="15">
        <v>1237088</v>
      </c>
      <c r="L12" s="13">
        <v>0.063</v>
      </c>
      <c r="M12" s="13">
        <v>0.0275</v>
      </c>
      <c r="N12" s="13">
        <v>0.0521</v>
      </c>
    </row>
    <row r="13" spans="1:14" s="5" customFormat="1" ht="12.75" customHeight="1">
      <c r="A13" s="11"/>
      <c r="B13" s="15"/>
      <c r="C13" s="15"/>
      <c r="D13" s="15"/>
      <c r="E13" s="13"/>
      <c r="F13" s="13"/>
      <c r="G13" s="13"/>
      <c r="I13" s="15"/>
      <c r="J13" s="15"/>
      <c r="K13" s="15"/>
      <c r="L13" s="13"/>
      <c r="M13" s="13"/>
      <c r="N13" s="13"/>
    </row>
    <row r="14" spans="1:14" s="5" customFormat="1" ht="12.75" customHeight="1">
      <c r="A14" s="12" t="s">
        <v>14</v>
      </c>
      <c r="B14" s="8">
        <v>6533621</v>
      </c>
      <c r="C14" s="8">
        <v>1592460</v>
      </c>
      <c r="D14" s="8">
        <v>8126081</v>
      </c>
      <c r="E14" s="22">
        <v>-0.060225573329455495</v>
      </c>
      <c r="F14" s="22">
        <v>-0.03315584644247057</v>
      </c>
      <c r="G14" s="22">
        <v>-0.055040823201714446</v>
      </c>
      <c r="I14" s="8">
        <v>6868200</v>
      </c>
      <c r="J14" s="8">
        <v>1629932</v>
      </c>
      <c r="K14" s="8">
        <v>8498132</v>
      </c>
      <c r="L14" s="22">
        <v>0.0512</v>
      </c>
      <c r="M14" s="22">
        <v>0.0235</v>
      </c>
      <c r="N14" s="22">
        <v>0.0458</v>
      </c>
    </row>
    <row r="15" spans="1:14" ht="12.75" customHeight="1">
      <c r="A15" s="7"/>
      <c r="B15" s="23"/>
      <c r="C15" s="17"/>
      <c r="D15" s="17"/>
      <c r="E15" s="28"/>
      <c r="F15" s="28"/>
      <c r="G15" s="28"/>
      <c r="I15" s="23"/>
      <c r="J15" s="17"/>
      <c r="K15" s="17"/>
      <c r="L15" s="28"/>
      <c r="M15" s="28"/>
      <c r="N15" s="28"/>
    </row>
    <row r="16" spans="1:14" s="20" customFormat="1" ht="12.75" customHeight="1">
      <c r="A16" s="19"/>
      <c r="B16" s="24"/>
      <c r="C16" s="25"/>
      <c r="D16" s="25"/>
      <c r="E16" s="27"/>
      <c r="F16" s="27"/>
      <c r="G16" s="27"/>
      <c r="H16" s="34"/>
      <c r="I16" s="24"/>
      <c r="J16" s="25"/>
      <c r="K16" s="25"/>
      <c r="L16" s="27"/>
      <c r="M16" s="27"/>
      <c r="N16" s="27"/>
    </row>
    <row r="17" spans="2:14" s="20" customFormat="1" ht="12.75" customHeight="1">
      <c r="B17" s="26"/>
      <c r="C17" s="27"/>
      <c r="D17" s="27"/>
      <c r="E17" s="27"/>
      <c r="F17" s="27"/>
      <c r="G17" s="27"/>
      <c r="H17" s="35"/>
      <c r="I17" s="26"/>
      <c r="J17" s="27"/>
      <c r="K17" s="27"/>
      <c r="L17" s="27"/>
      <c r="M17" s="27"/>
      <c r="N17" s="27"/>
    </row>
    <row r="18" spans="1:14" ht="12.75" customHeight="1">
      <c r="A18" s="38" t="s">
        <v>16</v>
      </c>
      <c r="B18" s="40" t="s">
        <v>20</v>
      </c>
      <c r="C18" s="40"/>
      <c r="D18" s="40"/>
      <c r="E18" s="40" t="s">
        <v>21</v>
      </c>
      <c r="F18" s="41"/>
      <c r="G18" s="41"/>
      <c r="I18" s="40" t="s">
        <v>23</v>
      </c>
      <c r="J18" s="40"/>
      <c r="K18" s="40"/>
      <c r="L18" s="40" t="s">
        <v>24</v>
      </c>
      <c r="M18" s="41"/>
      <c r="N18" s="41"/>
    </row>
    <row r="19" spans="1:14" ht="12.75" customHeight="1">
      <c r="A19" s="39"/>
      <c r="B19" s="14" t="s">
        <v>0</v>
      </c>
      <c r="C19" s="14" t="s">
        <v>1</v>
      </c>
      <c r="D19" s="14" t="s">
        <v>2</v>
      </c>
      <c r="E19" s="14" t="s">
        <v>0</v>
      </c>
      <c r="F19" s="14" t="s">
        <v>1</v>
      </c>
      <c r="G19" s="14" t="s">
        <v>2</v>
      </c>
      <c r="I19" s="14" t="s">
        <v>0</v>
      </c>
      <c r="J19" s="14" t="s">
        <v>1</v>
      </c>
      <c r="K19" s="14" t="s">
        <v>2</v>
      </c>
      <c r="L19" s="14" t="s">
        <v>0</v>
      </c>
      <c r="M19" s="14" t="s">
        <v>1</v>
      </c>
      <c r="N19" s="14" t="s">
        <v>2</v>
      </c>
    </row>
    <row r="20" spans="1:14" ht="12.75" customHeight="1">
      <c r="A20" s="9"/>
      <c r="B20" s="10"/>
      <c r="C20" s="10"/>
      <c r="D20" s="10"/>
      <c r="E20" s="27"/>
      <c r="F20" s="27"/>
      <c r="G20" s="27"/>
      <c r="I20" s="10"/>
      <c r="J20" s="10"/>
      <c r="K20" s="10"/>
      <c r="L20" s="27"/>
      <c r="M20" s="27"/>
      <c r="N20" s="27"/>
    </row>
    <row r="21" spans="1:14" ht="12.75" customHeight="1">
      <c r="A21" s="11" t="s">
        <v>12</v>
      </c>
      <c r="B21" s="15">
        <v>2660561</v>
      </c>
      <c r="C21" s="15">
        <v>644380</v>
      </c>
      <c r="D21" s="15">
        <v>3304941</v>
      </c>
      <c r="E21" s="13">
        <v>-0.03411049261232179</v>
      </c>
      <c r="F21" s="13">
        <v>-0.019154778648449534</v>
      </c>
      <c r="G21" s="13">
        <v>-0.03123040624854352</v>
      </c>
      <c r="I21" s="15">
        <v>2787049</v>
      </c>
      <c r="J21" s="15">
        <v>658445</v>
      </c>
      <c r="K21" s="15">
        <v>3445494</v>
      </c>
      <c r="L21" s="13">
        <v>0.0475</v>
      </c>
      <c r="M21" s="13">
        <v>0.0218</v>
      </c>
      <c r="N21" s="13">
        <v>0.0425</v>
      </c>
    </row>
    <row r="22" spans="1:14" ht="12.75" customHeight="1">
      <c r="A22" s="11" t="s">
        <v>4</v>
      </c>
      <c r="B22" s="15">
        <v>451215</v>
      </c>
      <c r="C22" s="15">
        <v>77979</v>
      </c>
      <c r="D22" s="15">
        <v>529194</v>
      </c>
      <c r="E22" s="13">
        <v>-0.013757106417578671</v>
      </c>
      <c r="F22" s="13">
        <v>-0.0083801724357181</v>
      </c>
      <c r="G22" s="13">
        <v>-0.012968458277300815</v>
      </c>
      <c r="I22" s="15">
        <v>483277</v>
      </c>
      <c r="J22" s="15">
        <v>79349</v>
      </c>
      <c r="K22" s="15">
        <v>562626</v>
      </c>
      <c r="L22" s="13">
        <v>0.0711</v>
      </c>
      <c r="M22" s="13">
        <v>0.0176</v>
      </c>
      <c r="N22" s="13">
        <v>0.0632</v>
      </c>
    </row>
    <row r="23" spans="1:14" ht="12.75" customHeight="1">
      <c r="A23" s="11" t="s">
        <v>5</v>
      </c>
      <c r="B23" s="15">
        <v>515693</v>
      </c>
      <c r="C23" s="15">
        <v>102564</v>
      </c>
      <c r="D23" s="15">
        <v>618257</v>
      </c>
      <c r="E23" s="13">
        <v>-0.16730636017354883</v>
      </c>
      <c r="F23" s="13">
        <v>-0.12475359053787666</v>
      </c>
      <c r="G23" s="13">
        <v>-0.16053578459992668</v>
      </c>
      <c r="I23" s="15">
        <v>538972</v>
      </c>
      <c r="J23" s="15">
        <v>105820</v>
      </c>
      <c r="K23" s="15">
        <v>644792</v>
      </c>
      <c r="L23" s="13">
        <v>0.0451</v>
      </c>
      <c r="M23" s="13">
        <v>0.0317</v>
      </c>
      <c r="N23" s="13">
        <v>0.0429</v>
      </c>
    </row>
    <row r="24" spans="1:14" ht="12.75" customHeight="1">
      <c r="A24" s="11" t="s">
        <v>9</v>
      </c>
      <c r="B24" s="15">
        <v>763021</v>
      </c>
      <c r="C24" s="15">
        <v>106641</v>
      </c>
      <c r="D24" s="15">
        <v>869662</v>
      </c>
      <c r="E24" s="13">
        <v>-0.15984985619844175</v>
      </c>
      <c r="F24" s="13">
        <v>-0.11458627389116753</v>
      </c>
      <c r="G24" s="13">
        <v>-0.15454999718073803</v>
      </c>
      <c r="I24" s="15">
        <v>799321</v>
      </c>
      <c r="J24" s="15">
        <v>109969</v>
      </c>
      <c r="K24" s="15">
        <v>909290</v>
      </c>
      <c r="L24" s="13">
        <v>0.0476</v>
      </c>
      <c r="M24" s="13">
        <v>0.0312</v>
      </c>
      <c r="N24" s="13">
        <v>0.0456</v>
      </c>
    </row>
    <row r="25" spans="1:14" ht="12.75" customHeight="1">
      <c r="A25" s="11" t="s">
        <v>6</v>
      </c>
      <c r="B25" s="15">
        <v>205674</v>
      </c>
      <c r="C25" s="15">
        <v>66983</v>
      </c>
      <c r="D25" s="15">
        <v>272657</v>
      </c>
      <c r="E25" s="13">
        <v>-0.00862322438217899</v>
      </c>
      <c r="F25" s="13">
        <v>-0.02649478243176467</v>
      </c>
      <c r="G25" s="13">
        <v>-0.013074213900220438</v>
      </c>
      <c r="I25" s="15">
        <v>226201</v>
      </c>
      <c r="J25" s="15">
        <v>68406</v>
      </c>
      <c r="K25" s="15">
        <v>294607</v>
      </c>
      <c r="L25" s="13">
        <v>0.0998</v>
      </c>
      <c r="M25" s="13">
        <v>0.0212</v>
      </c>
      <c r="N25" s="13">
        <v>0.0805</v>
      </c>
    </row>
    <row r="26" spans="1:14" ht="12.75" customHeight="1">
      <c r="A26" s="11" t="s">
        <v>7</v>
      </c>
      <c r="B26" s="15">
        <v>1142899</v>
      </c>
      <c r="C26" s="15">
        <v>216961</v>
      </c>
      <c r="D26" s="15">
        <v>1359860</v>
      </c>
      <c r="E26" s="13">
        <v>-0.034826177354328636</v>
      </c>
      <c r="F26" s="13">
        <v>-0.04611982361036003</v>
      </c>
      <c r="G26" s="13">
        <v>-0.03664593589210457</v>
      </c>
      <c r="I26" s="15">
        <v>1192291</v>
      </c>
      <c r="J26" s="15">
        <v>220337</v>
      </c>
      <c r="K26" s="15">
        <v>1412628</v>
      </c>
      <c r="L26" s="13">
        <v>0.0432</v>
      </c>
      <c r="M26" s="13">
        <v>0.0156</v>
      </c>
      <c r="N26" s="13">
        <v>0.0388</v>
      </c>
    </row>
    <row r="27" spans="1:14" ht="12.75" customHeight="1">
      <c r="A27" s="11" t="s">
        <v>8</v>
      </c>
      <c r="B27" s="15">
        <v>794558</v>
      </c>
      <c r="C27" s="15">
        <v>376952</v>
      </c>
      <c r="D27" s="15">
        <v>1171510</v>
      </c>
      <c r="E27" s="13">
        <v>-0.03243923199914271</v>
      </c>
      <c r="F27" s="13">
        <v>-0.0016790876780389103</v>
      </c>
      <c r="G27" s="13">
        <v>-0.022750572872655018</v>
      </c>
      <c r="I27" s="15">
        <v>841089</v>
      </c>
      <c r="J27" s="15">
        <v>387606</v>
      </c>
      <c r="K27" s="15">
        <v>1228695</v>
      </c>
      <c r="L27" s="13">
        <v>0.0586</v>
      </c>
      <c r="M27" s="13">
        <v>0.0283</v>
      </c>
      <c r="N27" s="13">
        <v>0.0488</v>
      </c>
    </row>
    <row r="28" spans="1:14" ht="12.75" customHeight="1">
      <c r="A28" s="11" t="s">
        <v>10</v>
      </c>
      <c r="B28" s="15">
        <v>416403</v>
      </c>
      <c r="C28" s="15">
        <v>72429</v>
      </c>
      <c r="D28" s="15">
        <v>488832</v>
      </c>
      <c r="E28" s="13">
        <v>-0.00594661179200466</v>
      </c>
      <c r="F28" s="13">
        <v>0.0234565982280377</v>
      </c>
      <c r="G28" s="13">
        <v>-0.001697085546590206</v>
      </c>
      <c r="I28" s="15">
        <v>447812</v>
      </c>
      <c r="J28" s="15">
        <v>77999</v>
      </c>
      <c r="K28" s="15">
        <v>525811</v>
      </c>
      <c r="L28" s="13">
        <v>0.0754</v>
      </c>
      <c r="M28" s="13">
        <v>0.0769</v>
      </c>
      <c r="N28" s="13">
        <v>0.0756</v>
      </c>
    </row>
    <row r="29" spans="1:14" ht="12.75" customHeight="1">
      <c r="A29" s="11"/>
      <c r="B29" s="15"/>
      <c r="C29" s="15"/>
      <c r="D29" s="15"/>
      <c r="E29" s="13"/>
      <c r="F29" s="13"/>
      <c r="G29" s="13"/>
      <c r="I29" s="15"/>
      <c r="J29" s="15"/>
      <c r="K29" s="15"/>
      <c r="L29" s="13"/>
      <c r="M29" s="13"/>
      <c r="N29" s="13"/>
    </row>
    <row r="30" spans="1:14" ht="12.75" customHeight="1">
      <c r="A30" s="12" t="s">
        <v>14</v>
      </c>
      <c r="B30" s="8">
        <v>6950024</v>
      </c>
      <c r="C30" s="8">
        <v>1664889</v>
      </c>
      <c r="D30" s="8">
        <v>8614913</v>
      </c>
      <c r="E30" s="22">
        <v>-0.05714099274977843</v>
      </c>
      <c r="F30" s="22">
        <v>-0.030823610361622945</v>
      </c>
      <c r="G30" s="22">
        <v>-0.05216698928888371</v>
      </c>
      <c r="I30" s="8">
        <v>7316012</v>
      </c>
      <c r="J30" s="8">
        <v>1707931</v>
      </c>
      <c r="K30" s="8">
        <v>9023943</v>
      </c>
      <c r="L30" s="22">
        <v>0.0527</v>
      </c>
      <c r="M30" s="22">
        <v>0.0259</v>
      </c>
      <c r="N30" s="22">
        <v>0.0475</v>
      </c>
    </row>
    <row r="31" spans="1:14" ht="12.75" customHeight="1">
      <c r="A31" s="7"/>
      <c r="B31" s="17"/>
      <c r="C31" s="17"/>
      <c r="D31" s="17"/>
      <c r="E31" s="28"/>
      <c r="F31" s="28"/>
      <c r="G31" s="28"/>
      <c r="H31" s="37"/>
      <c r="I31" s="17"/>
      <c r="J31" s="17"/>
      <c r="K31" s="17"/>
      <c r="L31" s="28"/>
      <c r="M31" s="28"/>
      <c r="N31" s="28"/>
    </row>
    <row r="32" spans="1:14" s="20" customFormat="1" ht="12.75" customHeight="1">
      <c r="A32" s="18"/>
      <c r="B32" s="21"/>
      <c r="C32" s="27"/>
      <c r="D32" s="27"/>
      <c r="E32" s="27"/>
      <c r="F32" s="27"/>
      <c r="G32" s="27"/>
      <c r="I32" s="21"/>
      <c r="J32" s="27"/>
      <c r="K32" s="27"/>
      <c r="L32" s="27"/>
      <c r="M32" s="27"/>
      <c r="N32" s="27"/>
    </row>
    <row r="33" spans="2:14" s="20" customFormat="1" ht="12.75" customHeight="1">
      <c r="B33" s="21"/>
      <c r="C33" s="27"/>
      <c r="D33" s="27"/>
      <c r="E33" s="27"/>
      <c r="F33" s="27"/>
      <c r="G33" s="27"/>
      <c r="I33" s="21"/>
      <c r="J33" s="27"/>
      <c r="K33" s="27"/>
      <c r="L33" s="27"/>
      <c r="M33" s="27"/>
      <c r="N33" s="27"/>
    </row>
    <row r="34" spans="1:14" ht="12.75" customHeight="1">
      <c r="A34" s="38" t="s">
        <v>17</v>
      </c>
      <c r="B34" s="40" t="s">
        <v>20</v>
      </c>
      <c r="C34" s="40"/>
      <c r="D34" s="40"/>
      <c r="E34" s="40" t="s">
        <v>21</v>
      </c>
      <c r="F34" s="41"/>
      <c r="G34" s="41"/>
      <c r="H34" s="36"/>
      <c r="I34" s="40" t="s">
        <v>23</v>
      </c>
      <c r="J34" s="40"/>
      <c r="K34" s="40"/>
      <c r="L34" s="40" t="s">
        <v>24</v>
      </c>
      <c r="M34" s="41"/>
      <c r="N34" s="41"/>
    </row>
    <row r="35" spans="1:14" ht="12.75" customHeight="1">
      <c r="A35" s="39"/>
      <c r="B35" s="14" t="s">
        <v>0</v>
      </c>
      <c r="C35" s="14" t="s">
        <v>1</v>
      </c>
      <c r="D35" s="14" t="s">
        <v>2</v>
      </c>
      <c r="E35" s="14" t="s">
        <v>0</v>
      </c>
      <c r="F35" s="14" t="s">
        <v>1</v>
      </c>
      <c r="G35" s="14" t="s">
        <v>2</v>
      </c>
      <c r="H35" s="37"/>
      <c r="I35" s="14" t="s">
        <v>0</v>
      </c>
      <c r="J35" s="14" t="s">
        <v>1</v>
      </c>
      <c r="K35" s="14" t="s">
        <v>2</v>
      </c>
      <c r="L35" s="14" t="s">
        <v>0</v>
      </c>
      <c r="M35" s="14" t="s">
        <v>1</v>
      </c>
      <c r="N35" s="14" t="s">
        <v>2</v>
      </c>
    </row>
    <row r="36" spans="1:14" ht="12.75" customHeight="1">
      <c r="A36" s="9"/>
      <c r="B36" s="10"/>
      <c r="C36" s="10"/>
      <c r="D36" s="10"/>
      <c r="E36" s="27"/>
      <c r="F36" s="27"/>
      <c r="G36" s="27"/>
      <c r="I36" s="10"/>
      <c r="J36" s="10"/>
      <c r="K36" s="10"/>
      <c r="L36" s="27"/>
      <c r="M36" s="27"/>
      <c r="N36" s="27"/>
    </row>
    <row r="37" spans="1:14" ht="12.75" customHeight="1">
      <c r="A37" s="11" t="s">
        <v>13</v>
      </c>
      <c r="B37" s="15">
        <v>5316473</v>
      </c>
      <c r="C37" s="15">
        <v>1319467</v>
      </c>
      <c r="D37" s="15">
        <v>6635940</v>
      </c>
      <c r="E37" s="13">
        <v>-0.03559002000664288</v>
      </c>
      <c r="F37" s="13">
        <v>-0.019326332062401985</v>
      </c>
      <c r="G37" s="13">
        <v>-0.03239931415796618</v>
      </c>
      <c r="I37" s="15">
        <v>5567647</v>
      </c>
      <c r="J37" s="15">
        <v>1351711</v>
      </c>
      <c r="K37" s="15">
        <v>6919358</v>
      </c>
      <c r="L37" s="13">
        <v>0.0472</v>
      </c>
      <c r="M37" s="13">
        <v>0.0244</v>
      </c>
      <c r="N37" s="13">
        <v>0.0427</v>
      </c>
    </row>
    <row r="38" spans="1:14" ht="12.75" customHeight="1">
      <c r="A38" s="11" t="s">
        <v>4</v>
      </c>
      <c r="B38" s="15">
        <v>924750</v>
      </c>
      <c r="C38" s="15">
        <v>158900</v>
      </c>
      <c r="D38" s="15">
        <v>1083650</v>
      </c>
      <c r="E38" s="13">
        <v>-0.002821968001880593</v>
      </c>
      <c r="F38" s="13">
        <v>-0.002867774870259857</v>
      </c>
      <c r="G38" s="13">
        <v>-0.0028286851123192273</v>
      </c>
      <c r="I38" s="15">
        <v>984131</v>
      </c>
      <c r="J38" s="15">
        <v>161848</v>
      </c>
      <c r="K38" s="15">
        <v>1145979</v>
      </c>
      <c r="L38" s="13">
        <v>0.0642</v>
      </c>
      <c r="M38" s="13">
        <v>0.0186</v>
      </c>
      <c r="N38" s="13">
        <v>0.0575</v>
      </c>
    </row>
    <row r="39" spans="1:14" ht="12.75" customHeight="1">
      <c r="A39" s="11" t="s">
        <v>18</v>
      </c>
      <c r="B39" s="15">
        <v>1034971</v>
      </c>
      <c r="C39" s="15">
        <v>206005</v>
      </c>
      <c r="D39" s="15">
        <v>1240976</v>
      </c>
      <c r="E39" s="13">
        <v>-0.16901036397563005</v>
      </c>
      <c r="F39" s="13">
        <v>-0.11860846200909608</v>
      </c>
      <c r="G39" s="13">
        <v>-0.16104637995666563</v>
      </c>
      <c r="I39" s="15">
        <v>1084332</v>
      </c>
      <c r="J39" s="15">
        <v>210715</v>
      </c>
      <c r="K39" s="15">
        <v>1295047</v>
      </c>
      <c r="L39" s="13">
        <v>0.0477</v>
      </c>
      <c r="M39" s="13">
        <v>0.0229</v>
      </c>
      <c r="N39" s="13">
        <v>0.0436</v>
      </c>
    </row>
    <row r="40" spans="1:14" ht="12.75" customHeight="1">
      <c r="A40" s="11" t="s">
        <v>9</v>
      </c>
      <c r="B40" s="15">
        <v>1492763</v>
      </c>
      <c r="C40" s="15">
        <v>203185</v>
      </c>
      <c r="D40" s="15">
        <v>1695948</v>
      </c>
      <c r="E40" s="13">
        <v>-0.16403526505633437</v>
      </c>
      <c r="F40" s="13">
        <v>-0.12237167193628086</v>
      </c>
      <c r="G40" s="13">
        <v>-0.159253477480836</v>
      </c>
      <c r="I40" s="15">
        <v>1570637</v>
      </c>
      <c r="J40" s="15">
        <v>209737</v>
      </c>
      <c r="K40" s="15">
        <v>1780374</v>
      </c>
      <c r="L40" s="13">
        <v>0.0522</v>
      </c>
      <c r="M40" s="13">
        <v>0.0322</v>
      </c>
      <c r="N40" s="13">
        <v>0.0498</v>
      </c>
    </row>
    <row r="41" spans="1:14" ht="12.75" customHeight="1">
      <c r="A41" s="11" t="s">
        <v>6</v>
      </c>
      <c r="B41" s="15">
        <v>419142</v>
      </c>
      <c r="C41" s="15">
        <v>131816</v>
      </c>
      <c r="D41" s="15">
        <v>550958</v>
      </c>
      <c r="E41" s="13">
        <v>-0.0068854727424368795</v>
      </c>
      <c r="F41" s="13">
        <v>-0.029794500382735678</v>
      </c>
      <c r="G41" s="13">
        <v>-0.012464331292390197</v>
      </c>
      <c r="I41" s="15">
        <v>461541</v>
      </c>
      <c r="J41" s="15">
        <v>135829</v>
      </c>
      <c r="K41" s="15">
        <v>597370</v>
      </c>
      <c r="L41" s="13">
        <v>0.1012</v>
      </c>
      <c r="M41" s="13">
        <v>0.0304</v>
      </c>
      <c r="N41" s="13">
        <v>0.0842</v>
      </c>
    </row>
    <row r="42" spans="1:14" ht="12.75" customHeight="1">
      <c r="A42" s="11" t="s">
        <v>7</v>
      </c>
      <c r="B42" s="15">
        <v>2271677</v>
      </c>
      <c r="C42" s="15">
        <v>425659</v>
      </c>
      <c r="D42" s="15">
        <v>2697336</v>
      </c>
      <c r="E42" s="13">
        <v>-0.03421417135102549</v>
      </c>
      <c r="F42" s="13">
        <v>-0.05039609681226283</v>
      </c>
      <c r="G42" s="13">
        <v>-0.036804345660249614</v>
      </c>
      <c r="I42" s="15">
        <v>2362867</v>
      </c>
      <c r="J42" s="15">
        <v>429486</v>
      </c>
      <c r="K42" s="15">
        <v>2792353</v>
      </c>
      <c r="L42" s="13">
        <v>0.0401</v>
      </c>
      <c r="M42" s="13">
        <v>0.009</v>
      </c>
      <c r="N42" s="13">
        <v>0.0352</v>
      </c>
    </row>
    <row r="43" spans="1:14" ht="12.75" customHeight="1">
      <c r="A43" s="11" t="s">
        <v>8</v>
      </c>
      <c r="B43" s="15">
        <v>1607466</v>
      </c>
      <c r="C43" s="15">
        <v>739888</v>
      </c>
      <c r="D43" s="15">
        <v>2347354</v>
      </c>
      <c r="E43" s="13">
        <v>-0.031223877898479756</v>
      </c>
      <c r="F43" s="13">
        <v>-9.324866174656095E-05</v>
      </c>
      <c r="G43" s="13">
        <v>-0.021622752614169866</v>
      </c>
      <c r="I43" s="15">
        <v>1705245</v>
      </c>
      <c r="J43" s="15">
        <v>760538</v>
      </c>
      <c r="K43" s="15">
        <v>2465783</v>
      </c>
      <c r="L43" s="13">
        <v>0.0608</v>
      </c>
      <c r="M43" s="13">
        <v>0.0279</v>
      </c>
      <c r="N43" s="13">
        <v>0.0505</v>
      </c>
    </row>
    <row r="44" spans="1:14" ht="12.75" customHeight="1">
      <c r="A44" s="16" t="s">
        <v>10</v>
      </c>
      <c r="B44" s="15">
        <v>416403</v>
      </c>
      <c r="C44" s="15">
        <v>72429</v>
      </c>
      <c r="D44" s="15">
        <v>488832</v>
      </c>
      <c r="E44" s="13">
        <v>-0.00594661179200466</v>
      </c>
      <c r="F44" s="13">
        <v>0.0234565982280377</v>
      </c>
      <c r="G44" s="13">
        <v>-0.001697085546590206</v>
      </c>
      <c r="I44" s="15">
        <v>447812</v>
      </c>
      <c r="J44" s="15">
        <v>77999</v>
      </c>
      <c r="K44" s="15">
        <v>525811</v>
      </c>
      <c r="L44" s="13">
        <v>0.0754</v>
      </c>
      <c r="M44" s="13">
        <v>0.0769</v>
      </c>
      <c r="N44" s="13">
        <v>0.0756</v>
      </c>
    </row>
    <row r="45" spans="1:14" ht="12.75" customHeight="1">
      <c r="A45" s="11"/>
      <c r="B45" s="15"/>
      <c r="C45" s="15"/>
      <c r="D45" s="15"/>
      <c r="E45" s="13"/>
      <c r="F45" s="13"/>
      <c r="G45" s="13"/>
      <c r="I45" s="15"/>
      <c r="J45" s="15"/>
      <c r="K45" s="15"/>
      <c r="L45" s="13"/>
      <c r="M45" s="13"/>
      <c r="N45" s="13"/>
    </row>
    <row r="46" spans="1:14" ht="12.75" customHeight="1">
      <c r="A46" s="12" t="s">
        <v>14</v>
      </c>
      <c r="B46" s="8">
        <v>13483645</v>
      </c>
      <c r="C46" s="8">
        <v>3257349</v>
      </c>
      <c r="D46" s="8">
        <v>16740994</v>
      </c>
      <c r="E46" s="22">
        <v>-0.058638178574699905</v>
      </c>
      <c r="F46" s="22">
        <v>-0.031965203219462994</v>
      </c>
      <c r="G46" s="22">
        <v>-0.05356412861469406</v>
      </c>
      <c r="I46" s="8">
        <v>14184212</v>
      </c>
      <c r="J46" s="8">
        <v>3337863</v>
      </c>
      <c r="K46" s="8">
        <v>17522075</v>
      </c>
      <c r="L46" s="22">
        <v>0.052</v>
      </c>
      <c r="M46" s="22">
        <v>0.0247</v>
      </c>
      <c r="N46" s="22">
        <v>0.0467</v>
      </c>
    </row>
    <row r="47" spans="1:14" ht="12.75" customHeight="1">
      <c r="A47" s="7"/>
      <c r="B47" s="23"/>
      <c r="C47" s="17"/>
      <c r="D47" s="17"/>
      <c r="E47" s="28"/>
      <c r="F47" s="28"/>
      <c r="G47" s="28"/>
      <c r="H47" s="37"/>
      <c r="I47" s="23"/>
      <c r="J47" s="17"/>
      <c r="K47" s="17"/>
      <c r="L47" s="28"/>
      <c r="M47" s="28"/>
      <c r="N47" s="28"/>
    </row>
    <row r="48" spans="1:7" ht="12.75" customHeight="1">
      <c r="A48" s="29"/>
      <c r="B48" s="31"/>
      <c r="C48" s="30"/>
      <c r="D48" s="30"/>
      <c r="E48" s="25"/>
      <c r="F48" s="25"/>
      <c r="G48" s="25"/>
    </row>
    <row r="49" spans="1:14" ht="12.75" customHeight="1">
      <c r="A49" s="44" t="s">
        <v>25</v>
      </c>
      <c r="B49" s="44"/>
      <c r="C49" s="44"/>
      <c r="D49" s="44"/>
      <c r="E49" s="44"/>
      <c r="F49" s="44"/>
      <c r="G49" s="44"/>
      <c r="H49" s="44"/>
      <c r="I49" s="44"/>
      <c r="J49" s="44"/>
      <c r="K49" s="44"/>
      <c r="L49" s="44"/>
      <c r="M49" s="44"/>
      <c r="N49" s="44"/>
    </row>
    <row r="50" spans="1:14" ht="12.75" customHeight="1">
      <c r="A50" s="43" t="s">
        <v>11</v>
      </c>
      <c r="B50" s="43"/>
      <c r="C50" s="43"/>
      <c r="D50" s="43"/>
      <c r="E50" s="43"/>
      <c r="F50" s="43"/>
      <c r="G50" s="43"/>
      <c r="H50" s="43"/>
      <c r="I50" s="43"/>
      <c r="J50" s="43"/>
      <c r="K50" s="43"/>
      <c r="L50" s="43"/>
      <c r="M50" s="43"/>
      <c r="N50" s="43"/>
    </row>
    <row r="51" spans="1:14" ht="12.75" customHeight="1">
      <c r="A51" s="43" t="s">
        <v>19</v>
      </c>
      <c r="B51" s="43"/>
      <c r="C51" s="43"/>
      <c r="D51" s="43"/>
      <c r="E51" s="43"/>
      <c r="F51" s="43"/>
      <c r="G51" s="43"/>
      <c r="H51" s="43"/>
      <c r="I51" s="43"/>
      <c r="J51" s="43"/>
      <c r="K51" s="43"/>
      <c r="L51" s="43"/>
      <c r="M51" s="43"/>
      <c r="N51" s="43"/>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sheetProtection/>
  <mergeCells count="19">
    <mergeCell ref="I34:K34"/>
    <mergeCell ref="L34:N34"/>
    <mergeCell ref="A1:N1"/>
    <mergeCell ref="A50:N50"/>
    <mergeCell ref="A51:N51"/>
    <mergeCell ref="A49:N49"/>
    <mergeCell ref="I3:K3"/>
    <mergeCell ref="L3:N3"/>
    <mergeCell ref="I18:K18"/>
    <mergeCell ref="L18:N18"/>
    <mergeCell ref="A3:A4"/>
    <mergeCell ref="A18:A19"/>
    <mergeCell ref="A34:A35"/>
    <mergeCell ref="B3:D3"/>
    <mergeCell ref="E3:G3"/>
    <mergeCell ref="B18:D18"/>
    <mergeCell ref="E18:G18"/>
    <mergeCell ref="B34:D34"/>
    <mergeCell ref="E34:G34"/>
  </mergeCells>
  <conditionalFormatting sqref="B37:D46 C6:D14 B14 C21:D29">
    <cfRule type="cellIs" priority="272" dxfId="135" operator="equal" stopIfTrue="1">
      <formula>-100</formula>
    </cfRule>
  </conditionalFormatting>
  <conditionalFormatting sqref="E7:G7 E29:G29 E45:G45 F13:G13 F12 F28 F44">
    <cfRule type="cellIs" priority="269" dxfId="0" operator="lessThan" stopIfTrue="1">
      <formula>0</formula>
    </cfRule>
    <cfRule type="cellIs" priority="270" dxfId="5" operator="lessThan" stopIfTrue="1">
      <formula>0</formula>
    </cfRule>
    <cfRule type="cellIs" priority="271" dxfId="0" operator="lessThan" stopIfTrue="1">
      <formula>0</formula>
    </cfRule>
  </conditionalFormatting>
  <conditionalFormatting sqref="E7:G7 F13:G13 F12">
    <cfRule type="cellIs" priority="267" dxfId="0" operator="lessThan" stopIfTrue="1">
      <formula>0</formula>
    </cfRule>
    <cfRule type="cellIs" priority="268" dxfId="2" operator="lessThan" stopIfTrue="1">
      <formula>0</formula>
    </cfRule>
  </conditionalFormatting>
  <conditionalFormatting sqref="E29:G29 F28">
    <cfRule type="cellIs" priority="265" dxfId="0" operator="lessThan" stopIfTrue="1">
      <formula>0</formula>
    </cfRule>
    <cfRule type="cellIs" priority="266" dxfId="2" operator="lessThan" stopIfTrue="1">
      <formula>0</formula>
    </cfRule>
  </conditionalFormatting>
  <conditionalFormatting sqref="E45:G45 F44">
    <cfRule type="cellIs" priority="263" dxfId="0" operator="lessThan" stopIfTrue="1">
      <formula>0</formula>
    </cfRule>
    <cfRule type="cellIs" priority="264" dxfId="2" operator="lessThan" stopIfTrue="1">
      <formula>0</formula>
    </cfRule>
  </conditionalFormatting>
  <conditionalFormatting sqref="E6">
    <cfRule type="cellIs" priority="260" dxfId="0" operator="lessThan" stopIfTrue="1">
      <formula>0</formula>
    </cfRule>
    <cfRule type="cellIs" priority="261" dxfId="5" operator="lessThan" stopIfTrue="1">
      <formula>0</formula>
    </cfRule>
    <cfRule type="cellIs" priority="262" dxfId="0" operator="lessThan" stopIfTrue="1">
      <formula>0</formula>
    </cfRule>
  </conditionalFormatting>
  <conditionalFormatting sqref="E6">
    <cfRule type="cellIs" priority="258" dxfId="0" operator="lessThan" stopIfTrue="1">
      <formula>0</formula>
    </cfRule>
    <cfRule type="cellIs" priority="259" dxfId="2" operator="lessThan" stopIfTrue="1">
      <formula>0</formula>
    </cfRule>
  </conditionalFormatting>
  <conditionalFormatting sqref="E6">
    <cfRule type="cellIs" priority="256" dxfId="0" operator="lessThan" stopIfTrue="1">
      <formula>0</formula>
    </cfRule>
    <cfRule type="cellIs" priority="257" dxfId="0" operator="lessThan" stopIfTrue="1">
      <formula>-0.031</formula>
    </cfRule>
  </conditionalFormatting>
  <conditionalFormatting sqref="E6">
    <cfRule type="cellIs" priority="254" dxfId="7" operator="lessThan" stopIfTrue="1">
      <formula>-0.0729</formula>
    </cfRule>
    <cfRule type="cellIs" priority="255" dxfId="0" operator="greaterThan" stopIfTrue="1">
      <formula>-0.0729</formula>
    </cfRule>
  </conditionalFormatting>
  <conditionalFormatting sqref="F6:G6">
    <cfRule type="cellIs" priority="251" dxfId="0" operator="lessThan" stopIfTrue="1">
      <formula>0</formula>
    </cfRule>
    <cfRule type="cellIs" priority="252" dxfId="5" operator="lessThan" stopIfTrue="1">
      <formula>0</formula>
    </cfRule>
    <cfRule type="cellIs" priority="253" dxfId="0" operator="lessThan" stopIfTrue="1">
      <formula>0</formula>
    </cfRule>
  </conditionalFormatting>
  <conditionalFormatting sqref="F6:G6">
    <cfRule type="cellIs" priority="249" dxfId="0" operator="lessThan" stopIfTrue="1">
      <formula>0</formula>
    </cfRule>
    <cfRule type="cellIs" priority="250" dxfId="2" operator="lessThan" stopIfTrue="1">
      <formula>0</formula>
    </cfRule>
  </conditionalFormatting>
  <conditionalFormatting sqref="F6:G6">
    <cfRule type="cellIs" priority="247" dxfId="0" operator="lessThan" stopIfTrue="1">
      <formula>0</formula>
    </cfRule>
    <cfRule type="cellIs" priority="248" dxfId="0" operator="lessThan" stopIfTrue="1">
      <formula>-0.031</formula>
    </cfRule>
  </conditionalFormatting>
  <conditionalFormatting sqref="F6:G6">
    <cfRule type="cellIs" priority="245" dxfId="7" operator="lessThan" stopIfTrue="1">
      <formula>-0.0729</formula>
    </cfRule>
    <cfRule type="cellIs" priority="246" dxfId="0" operator="greaterThan" stopIfTrue="1">
      <formula>-0.0729</formula>
    </cfRule>
  </conditionalFormatting>
  <conditionalFormatting sqref="E8:E14">
    <cfRule type="cellIs" priority="242" dxfId="0" operator="lessThan" stopIfTrue="1">
      <formula>0</formula>
    </cfRule>
    <cfRule type="cellIs" priority="243" dxfId="5" operator="lessThan" stopIfTrue="1">
      <formula>0</formula>
    </cfRule>
    <cfRule type="cellIs" priority="244" dxfId="0" operator="lessThan" stopIfTrue="1">
      <formula>0</formula>
    </cfRule>
  </conditionalFormatting>
  <conditionalFormatting sqref="E8:E14">
    <cfRule type="cellIs" priority="240" dxfId="0" operator="lessThan" stopIfTrue="1">
      <formula>0</formula>
    </cfRule>
    <cfRule type="cellIs" priority="241" dxfId="2" operator="lessThan" stopIfTrue="1">
      <formula>0</formula>
    </cfRule>
  </conditionalFormatting>
  <conditionalFormatting sqref="E8:E14">
    <cfRule type="cellIs" priority="238" dxfId="0" operator="lessThan" stopIfTrue="1">
      <formula>0</formula>
    </cfRule>
    <cfRule type="cellIs" priority="239" dxfId="0" operator="lessThan" stopIfTrue="1">
      <formula>-0.031</formula>
    </cfRule>
  </conditionalFormatting>
  <conditionalFormatting sqref="E8:E14">
    <cfRule type="cellIs" priority="236" dxfId="7" operator="lessThan" stopIfTrue="1">
      <formula>-0.0729</formula>
    </cfRule>
    <cfRule type="cellIs" priority="237" dxfId="0" operator="greaterThan" stopIfTrue="1">
      <formula>-0.0729</formula>
    </cfRule>
  </conditionalFormatting>
  <conditionalFormatting sqref="F8:G11">
    <cfRule type="cellIs" priority="233" dxfId="0" operator="lessThan" stopIfTrue="1">
      <formula>0</formula>
    </cfRule>
    <cfRule type="cellIs" priority="234" dxfId="5" operator="lessThan" stopIfTrue="1">
      <formula>0</formula>
    </cfRule>
    <cfRule type="cellIs" priority="235" dxfId="0" operator="lessThan" stopIfTrue="1">
      <formula>0</formula>
    </cfRule>
  </conditionalFormatting>
  <conditionalFormatting sqref="F8:G11">
    <cfRule type="cellIs" priority="231" dxfId="0" operator="lessThan" stopIfTrue="1">
      <formula>0</formula>
    </cfRule>
    <cfRule type="cellIs" priority="232" dxfId="2" operator="lessThan" stopIfTrue="1">
      <formula>0</formula>
    </cfRule>
  </conditionalFormatting>
  <conditionalFormatting sqref="F8:G11">
    <cfRule type="cellIs" priority="229" dxfId="0" operator="lessThan" stopIfTrue="1">
      <formula>0</formula>
    </cfRule>
    <cfRule type="cellIs" priority="230" dxfId="0" operator="lessThan" stopIfTrue="1">
      <formula>-0.031</formula>
    </cfRule>
  </conditionalFormatting>
  <conditionalFormatting sqref="F8:G11">
    <cfRule type="cellIs" priority="227" dxfId="7" operator="lessThan" stopIfTrue="1">
      <formula>-0.0729</formula>
    </cfRule>
    <cfRule type="cellIs" priority="228" dxfId="0" operator="greaterThan" stopIfTrue="1">
      <formula>-0.0729</formula>
    </cfRule>
  </conditionalFormatting>
  <conditionalFormatting sqref="G12">
    <cfRule type="cellIs" priority="224" dxfId="0" operator="lessThan" stopIfTrue="1">
      <formula>0</formula>
    </cfRule>
    <cfRule type="cellIs" priority="225" dxfId="5" operator="lessThan" stopIfTrue="1">
      <formula>0</formula>
    </cfRule>
    <cfRule type="cellIs" priority="226" dxfId="0" operator="lessThan" stopIfTrue="1">
      <formula>0</formula>
    </cfRule>
  </conditionalFormatting>
  <conditionalFormatting sqref="G12">
    <cfRule type="cellIs" priority="222" dxfId="0" operator="lessThan" stopIfTrue="1">
      <formula>0</formula>
    </cfRule>
    <cfRule type="cellIs" priority="223" dxfId="2" operator="lessThan" stopIfTrue="1">
      <formula>0</formula>
    </cfRule>
  </conditionalFormatting>
  <conditionalFormatting sqref="G12">
    <cfRule type="cellIs" priority="220" dxfId="0" operator="lessThan" stopIfTrue="1">
      <formula>0</formula>
    </cfRule>
    <cfRule type="cellIs" priority="221" dxfId="0" operator="lessThan" stopIfTrue="1">
      <formula>-0.031</formula>
    </cfRule>
  </conditionalFormatting>
  <conditionalFormatting sqref="G12">
    <cfRule type="cellIs" priority="218" dxfId="7" operator="lessThan" stopIfTrue="1">
      <formula>-0.0729</formula>
    </cfRule>
    <cfRule type="cellIs" priority="219" dxfId="0" operator="greaterThan" stopIfTrue="1">
      <formula>-0.0729</formula>
    </cfRule>
  </conditionalFormatting>
  <conditionalFormatting sqref="F14:G14">
    <cfRule type="cellIs" priority="215" dxfId="0" operator="lessThan" stopIfTrue="1">
      <formula>0</formula>
    </cfRule>
    <cfRule type="cellIs" priority="216" dxfId="5" operator="lessThan" stopIfTrue="1">
      <formula>0</formula>
    </cfRule>
    <cfRule type="cellIs" priority="217" dxfId="0" operator="lessThan" stopIfTrue="1">
      <formula>0</formula>
    </cfRule>
  </conditionalFormatting>
  <conditionalFormatting sqref="F14:G14">
    <cfRule type="cellIs" priority="213" dxfId="0" operator="lessThan" stopIfTrue="1">
      <formula>0</formula>
    </cfRule>
    <cfRule type="cellIs" priority="214" dxfId="2" operator="lessThan" stopIfTrue="1">
      <formula>0</formula>
    </cfRule>
  </conditionalFormatting>
  <conditionalFormatting sqref="F14:G14">
    <cfRule type="cellIs" priority="211" dxfId="0" operator="lessThan" stopIfTrue="1">
      <formula>0</formula>
    </cfRule>
    <cfRule type="cellIs" priority="212" dxfId="0" operator="lessThan" stopIfTrue="1">
      <formula>-0.031</formula>
    </cfRule>
  </conditionalFormatting>
  <conditionalFormatting sqref="F14:G14">
    <cfRule type="cellIs" priority="209" dxfId="7" operator="lessThan" stopIfTrue="1">
      <formula>-0.0729</formula>
    </cfRule>
    <cfRule type="cellIs" priority="210" dxfId="0" operator="greaterThan" stopIfTrue="1">
      <formula>-0.0729</formula>
    </cfRule>
  </conditionalFormatting>
  <conditionalFormatting sqref="E21:G27">
    <cfRule type="cellIs" priority="206" dxfId="0" operator="lessThan" stopIfTrue="1">
      <formula>0</formula>
    </cfRule>
    <cfRule type="cellIs" priority="207" dxfId="5" operator="lessThan" stopIfTrue="1">
      <formula>0</formula>
    </cfRule>
    <cfRule type="cellIs" priority="208" dxfId="0" operator="lessThan" stopIfTrue="1">
      <formula>0</formula>
    </cfRule>
  </conditionalFormatting>
  <conditionalFormatting sqref="E21:G27">
    <cfRule type="cellIs" priority="204" dxfId="0" operator="lessThan" stopIfTrue="1">
      <formula>0</formula>
    </cfRule>
    <cfRule type="cellIs" priority="205" dxfId="2" operator="lessThan" stopIfTrue="1">
      <formula>0</formula>
    </cfRule>
  </conditionalFormatting>
  <conditionalFormatting sqref="E21:G27">
    <cfRule type="cellIs" priority="202" dxfId="0" operator="lessThan" stopIfTrue="1">
      <formula>0</formula>
    </cfRule>
    <cfRule type="cellIs" priority="203" dxfId="0" operator="lessThan" stopIfTrue="1">
      <formula>-0.031</formula>
    </cfRule>
  </conditionalFormatting>
  <conditionalFormatting sqref="E21:G27">
    <cfRule type="cellIs" priority="200" dxfId="7" operator="lessThan" stopIfTrue="1">
      <formula>-0.0729</formula>
    </cfRule>
    <cfRule type="cellIs" priority="201" dxfId="0" operator="greaterThan" stopIfTrue="1">
      <formula>-0.0729</formula>
    </cfRule>
  </conditionalFormatting>
  <conditionalFormatting sqref="E30:G30">
    <cfRule type="cellIs" priority="197" dxfId="0" operator="lessThan" stopIfTrue="1">
      <formula>0</formula>
    </cfRule>
    <cfRule type="cellIs" priority="198" dxfId="5" operator="lessThan" stopIfTrue="1">
      <formula>0</formula>
    </cfRule>
    <cfRule type="cellIs" priority="199" dxfId="0" operator="lessThan" stopIfTrue="1">
      <formula>0</formula>
    </cfRule>
  </conditionalFormatting>
  <conditionalFormatting sqref="E30:G30">
    <cfRule type="cellIs" priority="195" dxfId="0" operator="lessThan" stopIfTrue="1">
      <formula>0</formula>
    </cfRule>
    <cfRule type="cellIs" priority="196" dxfId="2" operator="lessThan" stopIfTrue="1">
      <formula>0</formula>
    </cfRule>
  </conditionalFormatting>
  <conditionalFormatting sqref="E30:G30">
    <cfRule type="cellIs" priority="193" dxfId="0" operator="lessThan" stopIfTrue="1">
      <formula>0</formula>
    </cfRule>
    <cfRule type="cellIs" priority="194" dxfId="0" operator="lessThan" stopIfTrue="1">
      <formula>-0.031</formula>
    </cfRule>
  </conditionalFormatting>
  <conditionalFormatting sqref="E30:G30">
    <cfRule type="cellIs" priority="191" dxfId="7" operator="lessThan" stopIfTrue="1">
      <formula>-0.0729</formula>
    </cfRule>
    <cfRule type="cellIs" priority="192" dxfId="0" operator="greaterThan" stopIfTrue="1">
      <formula>-0.0729</formula>
    </cfRule>
  </conditionalFormatting>
  <conditionalFormatting sqref="E28">
    <cfRule type="cellIs" priority="188" dxfId="0" operator="lessThan" stopIfTrue="1">
      <formula>0</formula>
    </cfRule>
    <cfRule type="cellIs" priority="189" dxfId="5" operator="lessThan" stopIfTrue="1">
      <formula>0</formula>
    </cfRule>
    <cfRule type="cellIs" priority="190" dxfId="0" operator="lessThan" stopIfTrue="1">
      <formula>0</formula>
    </cfRule>
  </conditionalFormatting>
  <conditionalFormatting sqref="E28">
    <cfRule type="cellIs" priority="186" dxfId="0" operator="lessThan" stopIfTrue="1">
      <formula>0</formula>
    </cfRule>
    <cfRule type="cellIs" priority="187" dxfId="2" operator="lessThan" stopIfTrue="1">
      <formula>0</formula>
    </cfRule>
  </conditionalFormatting>
  <conditionalFormatting sqref="E28">
    <cfRule type="cellIs" priority="184" dxfId="0" operator="lessThan" stopIfTrue="1">
      <formula>0</formula>
    </cfRule>
    <cfRule type="cellIs" priority="185" dxfId="0" operator="lessThan" stopIfTrue="1">
      <formula>-0.031</formula>
    </cfRule>
  </conditionalFormatting>
  <conditionalFormatting sqref="E28">
    <cfRule type="cellIs" priority="182" dxfId="7" operator="lessThan" stopIfTrue="1">
      <formula>-0.0729</formula>
    </cfRule>
    <cfRule type="cellIs" priority="183" dxfId="0" operator="greaterThan" stopIfTrue="1">
      <formula>-0.0729</formula>
    </cfRule>
  </conditionalFormatting>
  <conditionalFormatting sqref="G28">
    <cfRule type="cellIs" priority="179" dxfId="0" operator="lessThan" stopIfTrue="1">
      <formula>0</formula>
    </cfRule>
    <cfRule type="cellIs" priority="180" dxfId="5" operator="lessThan" stopIfTrue="1">
      <formula>0</formula>
    </cfRule>
    <cfRule type="cellIs" priority="181" dxfId="0" operator="lessThan" stopIfTrue="1">
      <formula>0</formula>
    </cfRule>
  </conditionalFormatting>
  <conditionalFormatting sqref="G28">
    <cfRule type="cellIs" priority="177" dxfId="0" operator="lessThan" stopIfTrue="1">
      <formula>0</formula>
    </cfRule>
    <cfRule type="cellIs" priority="178" dxfId="2" operator="lessThan" stopIfTrue="1">
      <formula>0</formula>
    </cfRule>
  </conditionalFormatting>
  <conditionalFormatting sqref="G28">
    <cfRule type="cellIs" priority="175" dxfId="0" operator="lessThan" stopIfTrue="1">
      <formula>0</formula>
    </cfRule>
    <cfRule type="cellIs" priority="176" dxfId="0" operator="lessThan" stopIfTrue="1">
      <formula>-0.031</formula>
    </cfRule>
  </conditionalFormatting>
  <conditionalFormatting sqref="G28">
    <cfRule type="cellIs" priority="173" dxfId="7" operator="lessThan" stopIfTrue="1">
      <formula>-0.0729</formula>
    </cfRule>
    <cfRule type="cellIs" priority="174" dxfId="0" operator="greaterThan" stopIfTrue="1">
      <formula>-0.0729</formula>
    </cfRule>
  </conditionalFormatting>
  <conditionalFormatting sqref="E37:G43">
    <cfRule type="cellIs" priority="164" dxfId="7" operator="lessThan" stopIfTrue="1">
      <formula>-0.0729</formula>
    </cfRule>
    <cfRule type="cellIs" priority="165" dxfId="0" operator="greaterThan" stopIfTrue="1">
      <formula>-0.0729</formula>
    </cfRule>
  </conditionalFormatting>
  <conditionalFormatting sqref="E37:G43">
    <cfRule type="cellIs" priority="170" dxfId="0" operator="lessThan" stopIfTrue="1">
      <formula>0</formula>
    </cfRule>
    <cfRule type="cellIs" priority="171" dxfId="5" operator="lessThan" stopIfTrue="1">
      <formula>0</formula>
    </cfRule>
    <cfRule type="cellIs" priority="172" dxfId="0" operator="lessThan" stopIfTrue="1">
      <formula>0</formula>
    </cfRule>
  </conditionalFormatting>
  <conditionalFormatting sqref="E37:G43">
    <cfRule type="cellIs" priority="168" dxfId="0" operator="lessThan" stopIfTrue="1">
      <formula>0</formula>
    </cfRule>
    <cfRule type="cellIs" priority="169" dxfId="2" operator="lessThan" stopIfTrue="1">
      <formula>0</formula>
    </cfRule>
  </conditionalFormatting>
  <conditionalFormatting sqref="E37:G43">
    <cfRule type="cellIs" priority="166" dxfId="0" operator="lessThan" stopIfTrue="1">
      <formula>0</formula>
    </cfRule>
    <cfRule type="cellIs" priority="167" dxfId="0" operator="lessThan" stopIfTrue="1">
      <formula>-0.031</formula>
    </cfRule>
  </conditionalFormatting>
  <conditionalFormatting sqref="E46:G46">
    <cfRule type="cellIs" priority="155" dxfId="7" operator="lessThan" stopIfTrue="1">
      <formula>-0.0729</formula>
    </cfRule>
    <cfRule type="cellIs" priority="156" dxfId="0" operator="greaterThan" stopIfTrue="1">
      <formula>-0.0729</formula>
    </cfRule>
  </conditionalFormatting>
  <conditionalFormatting sqref="E46:G46">
    <cfRule type="cellIs" priority="161" dxfId="0" operator="lessThan" stopIfTrue="1">
      <formula>0</formula>
    </cfRule>
    <cfRule type="cellIs" priority="162" dxfId="5" operator="lessThan" stopIfTrue="1">
      <formula>0</formula>
    </cfRule>
    <cfRule type="cellIs" priority="163" dxfId="0" operator="lessThan" stopIfTrue="1">
      <formula>0</formula>
    </cfRule>
  </conditionalFormatting>
  <conditionalFormatting sqref="E46:G46">
    <cfRule type="cellIs" priority="159" dxfId="0" operator="lessThan" stopIfTrue="1">
      <formula>0</formula>
    </cfRule>
    <cfRule type="cellIs" priority="160" dxfId="2" operator="lessThan" stopIfTrue="1">
      <formula>0</formula>
    </cfRule>
  </conditionalFormatting>
  <conditionalFormatting sqref="E46:G46">
    <cfRule type="cellIs" priority="157" dxfId="0" operator="lessThan" stopIfTrue="1">
      <formula>0</formula>
    </cfRule>
    <cfRule type="cellIs" priority="158" dxfId="0" operator="lessThan" stopIfTrue="1">
      <formula>-0.031</formula>
    </cfRule>
  </conditionalFormatting>
  <conditionalFormatting sqref="E44">
    <cfRule type="cellIs" priority="146" dxfId="7" operator="lessThan" stopIfTrue="1">
      <formula>-0.0729</formula>
    </cfRule>
    <cfRule type="cellIs" priority="147" dxfId="0" operator="greaterThan" stopIfTrue="1">
      <formula>-0.0729</formula>
    </cfRule>
  </conditionalFormatting>
  <conditionalFormatting sqref="E44">
    <cfRule type="cellIs" priority="152" dxfId="0" operator="lessThan" stopIfTrue="1">
      <formula>0</formula>
    </cfRule>
    <cfRule type="cellIs" priority="153" dxfId="5" operator="lessThan" stopIfTrue="1">
      <formula>0</formula>
    </cfRule>
    <cfRule type="cellIs" priority="154" dxfId="0" operator="lessThan" stopIfTrue="1">
      <formula>0</formula>
    </cfRule>
  </conditionalFormatting>
  <conditionalFormatting sqref="E44">
    <cfRule type="cellIs" priority="150" dxfId="0" operator="lessThan" stopIfTrue="1">
      <formula>0</formula>
    </cfRule>
    <cfRule type="cellIs" priority="151" dxfId="2" operator="lessThan" stopIfTrue="1">
      <formula>0</formula>
    </cfRule>
  </conditionalFormatting>
  <conditionalFormatting sqref="E44">
    <cfRule type="cellIs" priority="148" dxfId="0" operator="lessThan" stopIfTrue="1">
      <formula>0</formula>
    </cfRule>
    <cfRule type="cellIs" priority="149" dxfId="0" operator="lessThan" stopIfTrue="1">
      <formula>-0.031</formula>
    </cfRule>
  </conditionalFormatting>
  <conditionalFormatting sqref="G44">
    <cfRule type="cellIs" priority="137" dxfId="7" operator="lessThan" stopIfTrue="1">
      <formula>-0.0729</formula>
    </cfRule>
    <cfRule type="cellIs" priority="138" dxfId="0" operator="greaterThan" stopIfTrue="1">
      <formula>-0.0729</formula>
    </cfRule>
  </conditionalFormatting>
  <conditionalFormatting sqref="G44">
    <cfRule type="cellIs" priority="143" dxfId="0" operator="lessThan" stopIfTrue="1">
      <formula>0</formula>
    </cfRule>
    <cfRule type="cellIs" priority="144" dxfId="5" operator="lessThan" stopIfTrue="1">
      <formula>0</formula>
    </cfRule>
    <cfRule type="cellIs" priority="145" dxfId="0" operator="lessThan" stopIfTrue="1">
      <formula>0</formula>
    </cfRule>
  </conditionalFormatting>
  <conditionalFormatting sqref="G44">
    <cfRule type="cellIs" priority="141" dxfId="0" operator="lessThan" stopIfTrue="1">
      <formula>0</formula>
    </cfRule>
    <cfRule type="cellIs" priority="142" dxfId="2" operator="lessThan" stopIfTrue="1">
      <formula>0</formula>
    </cfRule>
  </conditionalFormatting>
  <conditionalFormatting sqref="G44">
    <cfRule type="cellIs" priority="139" dxfId="0" operator="lessThan" stopIfTrue="1">
      <formula>0</formula>
    </cfRule>
    <cfRule type="cellIs" priority="140" dxfId="0" operator="lessThan" stopIfTrue="1">
      <formula>-0.031</formula>
    </cfRule>
  </conditionalFormatting>
  <conditionalFormatting sqref="I37:K46 J6:K14 I14 J21:K29">
    <cfRule type="cellIs" priority="136" dxfId="135" operator="equal" stopIfTrue="1">
      <formula>-100</formula>
    </cfRule>
  </conditionalFormatting>
  <conditionalFormatting sqref="L7:N7 L29:N29 L45:N45 M13:N13 M12 M28 M44">
    <cfRule type="cellIs" priority="133" dxfId="0" operator="lessThan" stopIfTrue="1">
      <formula>0</formula>
    </cfRule>
    <cfRule type="cellIs" priority="134" dxfId="5" operator="lessThan" stopIfTrue="1">
      <formula>0</formula>
    </cfRule>
    <cfRule type="cellIs" priority="135" dxfId="0" operator="lessThan" stopIfTrue="1">
      <formula>0</formula>
    </cfRule>
  </conditionalFormatting>
  <conditionalFormatting sqref="L7:N7 M13:N13 M12">
    <cfRule type="cellIs" priority="131" dxfId="0" operator="lessThan" stopIfTrue="1">
      <formula>0</formula>
    </cfRule>
    <cfRule type="cellIs" priority="132" dxfId="2" operator="lessThan" stopIfTrue="1">
      <formula>0</formula>
    </cfRule>
  </conditionalFormatting>
  <conditionalFormatting sqref="L29:N29 M28">
    <cfRule type="cellIs" priority="129" dxfId="0" operator="lessThan" stopIfTrue="1">
      <formula>0</formula>
    </cfRule>
    <cfRule type="cellIs" priority="130" dxfId="2" operator="lessThan" stopIfTrue="1">
      <formula>0</formula>
    </cfRule>
  </conditionalFormatting>
  <conditionalFormatting sqref="L45:N45 M44">
    <cfRule type="cellIs" priority="127" dxfId="0" operator="lessThan" stopIfTrue="1">
      <formula>0</formula>
    </cfRule>
    <cfRule type="cellIs" priority="128" dxfId="2" operator="lessThan" stopIfTrue="1">
      <formula>0</formula>
    </cfRule>
  </conditionalFormatting>
  <conditionalFormatting sqref="L6">
    <cfRule type="cellIs" priority="124" dxfId="0" operator="lessThan" stopIfTrue="1">
      <formula>0</formula>
    </cfRule>
    <cfRule type="cellIs" priority="125" dxfId="5" operator="lessThan" stopIfTrue="1">
      <formula>0</formula>
    </cfRule>
    <cfRule type="cellIs" priority="126" dxfId="0" operator="lessThan" stopIfTrue="1">
      <formula>0</formula>
    </cfRule>
  </conditionalFormatting>
  <conditionalFormatting sqref="L6">
    <cfRule type="cellIs" priority="122" dxfId="0" operator="lessThan" stopIfTrue="1">
      <formula>0</formula>
    </cfRule>
    <cfRule type="cellIs" priority="123" dxfId="2" operator="lessThan" stopIfTrue="1">
      <formula>0</formula>
    </cfRule>
  </conditionalFormatting>
  <conditionalFormatting sqref="L6">
    <cfRule type="cellIs" priority="120" dxfId="0" operator="lessThan" stopIfTrue="1">
      <formula>0</formula>
    </cfRule>
    <cfRule type="cellIs" priority="121" dxfId="0" operator="lessThan" stopIfTrue="1">
      <formula>-0.031</formula>
    </cfRule>
  </conditionalFormatting>
  <conditionalFormatting sqref="L6">
    <cfRule type="cellIs" priority="118" dxfId="7" operator="lessThan" stopIfTrue="1">
      <formula>-0.0729</formula>
    </cfRule>
    <cfRule type="cellIs" priority="119" dxfId="0" operator="greaterThan" stopIfTrue="1">
      <formula>-0.0729</formula>
    </cfRule>
  </conditionalFormatting>
  <conditionalFormatting sqref="M6:N6">
    <cfRule type="cellIs" priority="115" dxfId="0" operator="lessThan" stopIfTrue="1">
      <formula>0</formula>
    </cfRule>
    <cfRule type="cellIs" priority="116" dxfId="5" operator="lessThan" stopIfTrue="1">
      <formula>0</formula>
    </cfRule>
    <cfRule type="cellIs" priority="117" dxfId="0" operator="lessThan" stopIfTrue="1">
      <formula>0</formula>
    </cfRule>
  </conditionalFormatting>
  <conditionalFormatting sqref="M6:N6">
    <cfRule type="cellIs" priority="113" dxfId="0" operator="lessThan" stopIfTrue="1">
      <formula>0</formula>
    </cfRule>
    <cfRule type="cellIs" priority="114" dxfId="2" operator="lessThan" stopIfTrue="1">
      <formula>0</formula>
    </cfRule>
  </conditionalFormatting>
  <conditionalFormatting sqref="M6:N6">
    <cfRule type="cellIs" priority="111" dxfId="0" operator="lessThan" stopIfTrue="1">
      <formula>0</formula>
    </cfRule>
    <cfRule type="cellIs" priority="112" dxfId="0" operator="lessThan" stopIfTrue="1">
      <formula>-0.031</formula>
    </cfRule>
  </conditionalFormatting>
  <conditionalFormatting sqref="M6:N6">
    <cfRule type="cellIs" priority="109" dxfId="7" operator="lessThan" stopIfTrue="1">
      <formula>-0.0729</formula>
    </cfRule>
    <cfRule type="cellIs" priority="110" dxfId="0" operator="greaterThan" stopIfTrue="1">
      <formula>-0.0729</formula>
    </cfRule>
  </conditionalFormatting>
  <conditionalFormatting sqref="L8:L14">
    <cfRule type="cellIs" priority="106" dxfId="0" operator="lessThan" stopIfTrue="1">
      <formula>0</formula>
    </cfRule>
    <cfRule type="cellIs" priority="107" dxfId="5" operator="lessThan" stopIfTrue="1">
      <formula>0</formula>
    </cfRule>
    <cfRule type="cellIs" priority="108" dxfId="0" operator="lessThan" stopIfTrue="1">
      <formula>0</formula>
    </cfRule>
  </conditionalFormatting>
  <conditionalFormatting sqref="L8:L14">
    <cfRule type="cellIs" priority="104" dxfId="0" operator="lessThan" stopIfTrue="1">
      <formula>0</formula>
    </cfRule>
    <cfRule type="cellIs" priority="105" dxfId="2" operator="lessThan" stopIfTrue="1">
      <formula>0</formula>
    </cfRule>
  </conditionalFormatting>
  <conditionalFormatting sqref="L8:L14">
    <cfRule type="cellIs" priority="102" dxfId="0" operator="lessThan" stopIfTrue="1">
      <formula>0</formula>
    </cfRule>
    <cfRule type="cellIs" priority="103" dxfId="0" operator="lessThan" stopIfTrue="1">
      <formula>-0.031</formula>
    </cfRule>
  </conditionalFormatting>
  <conditionalFormatting sqref="L8:L14">
    <cfRule type="cellIs" priority="100" dxfId="7" operator="lessThan" stopIfTrue="1">
      <formula>-0.0729</formula>
    </cfRule>
    <cfRule type="cellIs" priority="101" dxfId="0" operator="greaterThan" stopIfTrue="1">
      <formula>-0.0729</formula>
    </cfRule>
  </conditionalFormatting>
  <conditionalFormatting sqref="M8:N11">
    <cfRule type="cellIs" priority="97" dxfId="0" operator="lessThan" stopIfTrue="1">
      <formula>0</formula>
    </cfRule>
    <cfRule type="cellIs" priority="98" dxfId="5" operator="lessThan" stopIfTrue="1">
      <formula>0</formula>
    </cfRule>
    <cfRule type="cellIs" priority="99" dxfId="0" operator="lessThan" stopIfTrue="1">
      <formula>0</formula>
    </cfRule>
  </conditionalFormatting>
  <conditionalFormatting sqref="M8:N11">
    <cfRule type="cellIs" priority="95" dxfId="0" operator="lessThan" stopIfTrue="1">
      <formula>0</formula>
    </cfRule>
    <cfRule type="cellIs" priority="96" dxfId="2" operator="lessThan" stopIfTrue="1">
      <formula>0</formula>
    </cfRule>
  </conditionalFormatting>
  <conditionalFormatting sqref="M8:N11">
    <cfRule type="cellIs" priority="93" dxfId="0" operator="lessThan" stopIfTrue="1">
      <formula>0</formula>
    </cfRule>
    <cfRule type="cellIs" priority="94" dxfId="0" operator="lessThan" stopIfTrue="1">
      <formula>-0.031</formula>
    </cfRule>
  </conditionalFormatting>
  <conditionalFormatting sqref="M8:N11">
    <cfRule type="cellIs" priority="91" dxfId="7" operator="lessThan" stopIfTrue="1">
      <formula>-0.0729</formula>
    </cfRule>
    <cfRule type="cellIs" priority="92" dxfId="0" operator="greaterThan" stopIfTrue="1">
      <formula>-0.0729</formula>
    </cfRule>
  </conditionalFormatting>
  <conditionalFormatting sqref="N12">
    <cfRule type="cellIs" priority="88" dxfId="0" operator="lessThan" stopIfTrue="1">
      <formula>0</formula>
    </cfRule>
    <cfRule type="cellIs" priority="89" dxfId="5" operator="lessThan" stopIfTrue="1">
      <formula>0</formula>
    </cfRule>
    <cfRule type="cellIs" priority="90" dxfId="0" operator="lessThan" stopIfTrue="1">
      <formula>0</formula>
    </cfRule>
  </conditionalFormatting>
  <conditionalFormatting sqref="N12">
    <cfRule type="cellIs" priority="86" dxfId="0" operator="lessThan" stopIfTrue="1">
      <formula>0</formula>
    </cfRule>
    <cfRule type="cellIs" priority="87" dxfId="2" operator="lessThan" stopIfTrue="1">
      <formula>0</formula>
    </cfRule>
  </conditionalFormatting>
  <conditionalFormatting sqref="N12">
    <cfRule type="cellIs" priority="84" dxfId="0" operator="lessThan" stopIfTrue="1">
      <formula>0</formula>
    </cfRule>
    <cfRule type="cellIs" priority="85" dxfId="0" operator="lessThan" stopIfTrue="1">
      <formula>-0.031</formula>
    </cfRule>
  </conditionalFormatting>
  <conditionalFormatting sqref="N12">
    <cfRule type="cellIs" priority="82" dxfId="7" operator="lessThan" stopIfTrue="1">
      <formula>-0.0729</formula>
    </cfRule>
    <cfRule type="cellIs" priority="83" dxfId="0" operator="greaterThan" stopIfTrue="1">
      <formula>-0.0729</formula>
    </cfRule>
  </conditionalFormatting>
  <conditionalFormatting sqref="M14:N14">
    <cfRule type="cellIs" priority="79" dxfId="0" operator="lessThan" stopIfTrue="1">
      <formula>0</formula>
    </cfRule>
    <cfRule type="cellIs" priority="80" dxfId="5" operator="lessThan" stopIfTrue="1">
      <formula>0</formula>
    </cfRule>
    <cfRule type="cellIs" priority="81" dxfId="0" operator="lessThan" stopIfTrue="1">
      <formula>0</formula>
    </cfRule>
  </conditionalFormatting>
  <conditionalFormatting sqref="M14:N14">
    <cfRule type="cellIs" priority="77" dxfId="0" operator="lessThan" stopIfTrue="1">
      <formula>0</formula>
    </cfRule>
    <cfRule type="cellIs" priority="78" dxfId="2" operator="lessThan" stopIfTrue="1">
      <formula>0</formula>
    </cfRule>
  </conditionalFormatting>
  <conditionalFormatting sqref="M14:N14">
    <cfRule type="cellIs" priority="75" dxfId="0" operator="lessThan" stopIfTrue="1">
      <formula>0</formula>
    </cfRule>
    <cfRule type="cellIs" priority="76" dxfId="0" operator="lessThan" stopIfTrue="1">
      <formula>-0.031</formula>
    </cfRule>
  </conditionalFormatting>
  <conditionalFormatting sqref="M14:N14">
    <cfRule type="cellIs" priority="73" dxfId="7" operator="lessThan" stopIfTrue="1">
      <formula>-0.0729</formula>
    </cfRule>
    <cfRule type="cellIs" priority="74" dxfId="0" operator="greaterThan" stopIfTrue="1">
      <formula>-0.0729</formula>
    </cfRule>
  </conditionalFormatting>
  <conditionalFormatting sqref="L21:N27">
    <cfRule type="cellIs" priority="70" dxfId="0" operator="lessThan" stopIfTrue="1">
      <formula>0</formula>
    </cfRule>
    <cfRule type="cellIs" priority="71" dxfId="5" operator="lessThan" stopIfTrue="1">
      <formula>0</formula>
    </cfRule>
    <cfRule type="cellIs" priority="72" dxfId="0" operator="lessThan" stopIfTrue="1">
      <formula>0</formula>
    </cfRule>
  </conditionalFormatting>
  <conditionalFormatting sqref="L21:N27">
    <cfRule type="cellIs" priority="68" dxfId="0" operator="lessThan" stopIfTrue="1">
      <formula>0</formula>
    </cfRule>
    <cfRule type="cellIs" priority="69" dxfId="2" operator="lessThan" stopIfTrue="1">
      <formula>0</formula>
    </cfRule>
  </conditionalFormatting>
  <conditionalFormatting sqref="L21:N27">
    <cfRule type="cellIs" priority="66" dxfId="0" operator="lessThan" stopIfTrue="1">
      <formula>0</formula>
    </cfRule>
    <cfRule type="cellIs" priority="67" dxfId="0" operator="lessThan" stopIfTrue="1">
      <formula>-0.031</formula>
    </cfRule>
  </conditionalFormatting>
  <conditionalFormatting sqref="L21:N27">
    <cfRule type="cellIs" priority="64" dxfId="7" operator="lessThan" stopIfTrue="1">
      <formula>-0.0729</formula>
    </cfRule>
    <cfRule type="cellIs" priority="65" dxfId="0" operator="greaterThan" stopIfTrue="1">
      <formula>-0.0729</formula>
    </cfRule>
  </conditionalFormatting>
  <conditionalFormatting sqref="L30:N30">
    <cfRule type="cellIs" priority="61" dxfId="0" operator="lessThan" stopIfTrue="1">
      <formula>0</formula>
    </cfRule>
    <cfRule type="cellIs" priority="62" dxfId="5" operator="lessThan" stopIfTrue="1">
      <formula>0</formula>
    </cfRule>
    <cfRule type="cellIs" priority="63" dxfId="0" operator="lessThan" stopIfTrue="1">
      <formula>0</formula>
    </cfRule>
  </conditionalFormatting>
  <conditionalFormatting sqref="L30:N30">
    <cfRule type="cellIs" priority="59" dxfId="0" operator="lessThan" stopIfTrue="1">
      <formula>0</formula>
    </cfRule>
    <cfRule type="cellIs" priority="60" dxfId="2" operator="lessThan" stopIfTrue="1">
      <formula>0</formula>
    </cfRule>
  </conditionalFormatting>
  <conditionalFormatting sqref="L30:N30">
    <cfRule type="cellIs" priority="57" dxfId="0" operator="lessThan" stopIfTrue="1">
      <formula>0</formula>
    </cfRule>
    <cfRule type="cellIs" priority="58" dxfId="0" operator="lessThan" stopIfTrue="1">
      <formula>-0.031</formula>
    </cfRule>
  </conditionalFormatting>
  <conditionalFormatting sqref="L30:N30">
    <cfRule type="cellIs" priority="55" dxfId="7" operator="lessThan" stopIfTrue="1">
      <formula>-0.0729</formula>
    </cfRule>
    <cfRule type="cellIs" priority="56" dxfId="0" operator="greaterThan" stopIfTrue="1">
      <formula>-0.0729</formula>
    </cfRule>
  </conditionalFormatting>
  <conditionalFormatting sqref="L28">
    <cfRule type="cellIs" priority="52" dxfId="0" operator="lessThan" stopIfTrue="1">
      <formula>0</formula>
    </cfRule>
    <cfRule type="cellIs" priority="53" dxfId="5" operator="lessThan" stopIfTrue="1">
      <formula>0</formula>
    </cfRule>
    <cfRule type="cellIs" priority="54" dxfId="0" operator="lessThan" stopIfTrue="1">
      <formula>0</formula>
    </cfRule>
  </conditionalFormatting>
  <conditionalFormatting sqref="L28">
    <cfRule type="cellIs" priority="50" dxfId="0" operator="lessThan" stopIfTrue="1">
      <formula>0</formula>
    </cfRule>
    <cfRule type="cellIs" priority="51" dxfId="2" operator="lessThan" stopIfTrue="1">
      <formula>0</formula>
    </cfRule>
  </conditionalFormatting>
  <conditionalFormatting sqref="L28">
    <cfRule type="cellIs" priority="48" dxfId="0" operator="lessThan" stopIfTrue="1">
      <formula>0</formula>
    </cfRule>
    <cfRule type="cellIs" priority="49" dxfId="0" operator="lessThan" stopIfTrue="1">
      <formula>-0.031</formula>
    </cfRule>
  </conditionalFormatting>
  <conditionalFormatting sqref="L28">
    <cfRule type="cellIs" priority="46" dxfId="7" operator="lessThan" stopIfTrue="1">
      <formula>-0.0729</formula>
    </cfRule>
    <cfRule type="cellIs" priority="47" dxfId="0" operator="greaterThan" stopIfTrue="1">
      <formula>-0.0729</formula>
    </cfRule>
  </conditionalFormatting>
  <conditionalFormatting sqref="N28">
    <cfRule type="cellIs" priority="43" dxfId="0" operator="lessThan" stopIfTrue="1">
      <formula>0</formula>
    </cfRule>
    <cfRule type="cellIs" priority="44" dxfId="5" operator="lessThan" stopIfTrue="1">
      <formula>0</formula>
    </cfRule>
    <cfRule type="cellIs" priority="45" dxfId="0" operator="lessThan" stopIfTrue="1">
      <formula>0</formula>
    </cfRule>
  </conditionalFormatting>
  <conditionalFormatting sqref="N28">
    <cfRule type="cellIs" priority="41" dxfId="0" operator="lessThan" stopIfTrue="1">
      <formula>0</formula>
    </cfRule>
    <cfRule type="cellIs" priority="42" dxfId="2" operator="lessThan" stopIfTrue="1">
      <formula>0</formula>
    </cfRule>
  </conditionalFormatting>
  <conditionalFormatting sqref="N28">
    <cfRule type="cellIs" priority="39" dxfId="0" operator="lessThan" stopIfTrue="1">
      <formula>0</formula>
    </cfRule>
    <cfRule type="cellIs" priority="40" dxfId="0" operator="lessThan" stopIfTrue="1">
      <formula>-0.031</formula>
    </cfRule>
  </conditionalFormatting>
  <conditionalFormatting sqref="N28">
    <cfRule type="cellIs" priority="37" dxfId="7" operator="lessThan" stopIfTrue="1">
      <formula>-0.0729</formula>
    </cfRule>
    <cfRule type="cellIs" priority="38" dxfId="0" operator="greaterThan" stopIfTrue="1">
      <formula>-0.0729</formula>
    </cfRule>
  </conditionalFormatting>
  <conditionalFormatting sqref="L37:N43">
    <cfRule type="cellIs" priority="28" dxfId="7" operator="lessThan" stopIfTrue="1">
      <formula>-0.0729</formula>
    </cfRule>
    <cfRule type="cellIs" priority="29" dxfId="0" operator="greaterThan" stopIfTrue="1">
      <formula>-0.0729</formula>
    </cfRule>
  </conditionalFormatting>
  <conditionalFormatting sqref="L37:N43">
    <cfRule type="cellIs" priority="34" dxfId="0" operator="lessThan" stopIfTrue="1">
      <formula>0</formula>
    </cfRule>
    <cfRule type="cellIs" priority="35" dxfId="5" operator="lessThan" stopIfTrue="1">
      <formula>0</formula>
    </cfRule>
    <cfRule type="cellIs" priority="36" dxfId="0" operator="lessThan" stopIfTrue="1">
      <formula>0</formula>
    </cfRule>
  </conditionalFormatting>
  <conditionalFormatting sqref="L37:N43">
    <cfRule type="cellIs" priority="32" dxfId="0" operator="lessThan" stopIfTrue="1">
      <formula>0</formula>
    </cfRule>
    <cfRule type="cellIs" priority="33" dxfId="2" operator="lessThan" stopIfTrue="1">
      <formula>0</formula>
    </cfRule>
  </conditionalFormatting>
  <conditionalFormatting sqref="L37:N43">
    <cfRule type="cellIs" priority="30" dxfId="0" operator="lessThan" stopIfTrue="1">
      <formula>0</formula>
    </cfRule>
    <cfRule type="cellIs" priority="31" dxfId="0" operator="lessThan" stopIfTrue="1">
      <formula>-0.031</formula>
    </cfRule>
  </conditionalFormatting>
  <conditionalFormatting sqref="L46:N46">
    <cfRule type="cellIs" priority="19" dxfId="7" operator="lessThan" stopIfTrue="1">
      <formula>-0.0729</formula>
    </cfRule>
    <cfRule type="cellIs" priority="20" dxfId="0" operator="greaterThan" stopIfTrue="1">
      <formula>-0.0729</formula>
    </cfRule>
  </conditionalFormatting>
  <conditionalFormatting sqref="L46:N46">
    <cfRule type="cellIs" priority="25" dxfId="0" operator="lessThan" stopIfTrue="1">
      <formula>0</formula>
    </cfRule>
    <cfRule type="cellIs" priority="26" dxfId="5" operator="lessThan" stopIfTrue="1">
      <formula>0</formula>
    </cfRule>
    <cfRule type="cellIs" priority="27" dxfId="0" operator="lessThan" stopIfTrue="1">
      <formula>0</formula>
    </cfRule>
  </conditionalFormatting>
  <conditionalFormatting sqref="L46:N46">
    <cfRule type="cellIs" priority="23" dxfId="0" operator="lessThan" stopIfTrue="1">
      <formula>0</formula>
    </cfRule>
    <cfRule type="cellIs" priority="24" dxfId="2" operator="lessThan" stopIfTrue="1">
      <formula>0</formula>
    </cfRule>
  </conditionalFormatting>
  <conditionalFormatting sqref="L46:N46">
    <cfRule type="cellIs" priority="21" dxfId="0" operator="lessThan" stopIfTrue="1">
      <formula>0</formula>
    </cfRule>
    <cfRule type="cellIs" priority="22" dxfId="0" operator="lessThan" stopIfTrue="1">
      <formula>-0.031</formula>
    </cfRule>
  </conditionalFormatting>
  <conditionalFormatting sqref="L44">
    <cfRule type="cellIs" priority="10" dxfId="7" operator="lessThan" stopIfTrue="1">
      <formula>-0.0729</formula>
    </cfRule>
    <cfRule type="cellIs" priority="11" dxfId="0" operator="greaterThan" stopIfTrue="1">
      <formula>-0.0729</formula>
    </cfRule>
  </conditionalFormatting>
  <conditionalFormatting sqref="L44">
    <cfRule type="cellIs" priority="16" dxfId="0" operator="lessThan" stopIfTrue="1">
      <formula>0</formula>
    </cfRule>
    <cfRule type="cellIs" priority="17" dxfId="5" operator="lessThan" stopIfTrue="1">
      <formula>0</formula>
    </cfRule>
    <cfRule type="cellIs" priority="18" dxfId="0" operator="lessThan" stopIfTrue="1">
      <formula>0</formula>
    </cfRule>
  </conditionalFormatting>
  <conditionalFormatting sqref="L44">
    <cfRule type="cellIs" priority="14" dxfId="0" operator="lessThan" stopIfTrue="1">
      <formula>0</formula>
    </cfRule>
    <cfRule type="cellIs" priority="15" dxfId="2" operator="lessThan" stopIfTrue="1">
      <formula>0</formula>
    </cfRule>
  </conditionalFormatting>
  <conditionalFormatting sqref="L44">
    <cfRule type="cellIs" priority="12" dxfId="0" operator="lessThan" stopIfTrue="1">
      <formula>0</formula>
    </cfRule>
    <cfRule type="cellIs" priority="13" dxfId="0" operator="lessThan" stopIfTrue="1">
      <formula>-0.031</formula>
    </cfRule>
  </conditionalFormatting>
  <conditionalFormatting sqref="N44">
    <cfRule type="cellIs" priority="1" dxfId="7" operator="lessThan" stopIfTrue="1">
      <formula>-0.0729</formula>
    </cfRule>
    <cfRule type="cellIs" priority="2" dxfId="0" operator="greaterThan" stopIfTrue="1">
      <formula>-0.0729</formula>
    </cfRule>
  </conditionalFormatting>
  <conditionalFormatting sqref="N44">
    <cfRule type="cellIs" priority="7" dxfId="0" operator="lessThan" stopIfTrue="1">
      <formula>0</formula>
    </cfRule>
    <cfRule type="cellIs" priority="8" dxfId="5" operator="lessThan" stopIfTrue="1">
      <formula>0</formula>
    </cfRule>
    <cfRule type="cellIs" priority="9" dxfId="0" operator="lessThan" stopIfTrue="1">
      <formula>0</formula>
    </cfRule>
  </conditionalFormatting>
  <conditionalFormatting sqref="N44">
    <cfRule type="cellIs" priority="5" dxfId="0" operator="lessThan" stopIfTrue="1">
      <formula>0</formula>
    </cfRule>
    <cfRule type="cellIs" priority="6" dxfId="2" operator="lessThan" stopIfTrue="1">
      <formula>0</formula>
    </cfRule>
  </conditionalFormatting>
  <conditionalFormatting sqref="N44">
    <cfRule type="cellIs" priority="3" dxfId="0" operator="lessThan" stopIfTrue="1">
      <formula>0</formula>
    </cfRule>
    <cfRule type="cellIs" priority="4" dxfId="0" operator="lessThan" stopIfTrue="1">
      <formula>-0.031</formula>
    </cfRule>
  </conditionalFormatting>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r:id="rId1"/>
  <headerFooter alignWithMargins="0">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mix</dc:creator>
  <cp:keywords/>
  <dc:description/>
  <cp:lastModifiedBy>lmeggiolaro</cp:lastModifiedBy>
  <cp:lastPrinted>2015-05-11T09:13:35Z</cp:lastPrinted>
  <dcterms:created xsi:type="dcterms:W3CDTF">2008-01-23T09:51:27Z</dcterms:created>
  <dcterms:modified xsi:type="dcterms:W3CDTF">2016-02-10T15:18:16Z</dcterms:modified>
  <cp:category/>
  <cp:version/>
  <cp:contentType/>
  <cp:contentStatus/>
</cp:coreProperties>
</file>