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5325" tabRatio="714" activeTab="0"/>
  </bookViews>
  <sheets>
    <sheet name="6.16" sheetId="1" r:id="rId1"/>
  </sheets>
  <externalReferences>
    <externalReference r:id="rId4"/>
    <externalReference r:id="rId5"/>
    <externalReference r:id="rId6"/>
    <externalReference r:id="rId7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<sst xmlns="http://schemas.openxmlformats.org/spreadsheetml/2006/main" count="225" uniqueCount="62">
  <si>
    <t>Immatricolati (a)</t>
  </si>
  <si>
    <t>Totale</t>
  </si>
  <si>
    <t>Gruppo scientifico</t>
  </si>
  <si>
    <t>Gruppo chimico-farmaceutico</t>
  </si>
  <si>
    <t>Gruppo geo-biologico</t>
  </si>
  <si>
    <t>Gruppo medico</t>
  </si>
  <si>
    <t>Gruppo ingegneria</t>
  </si>
  <si>
    <t>Gruppo architettura</t>
  </si>
  <si>
    <t>Gruppo agrario</t>
  </si>
  <si>
    <t>Gruppo economico-statistico</t>
  </si>
  <si>
    <t>Gruppo politico-sociale</t>
  </si>
  <si>
    <t>Gruppo giuridico</t>
  </si>
  <si>
    <t>Gruppo letterario</t>
  </si>
  <si>
    <t>Gruppo linguistico</t>
  </si>
  <si>
    <t>Gruppo insegnamento</t>
  </si>
  <si>
    <t>Gruppo psicologico</t>
  </si>
  <si>
    <t>Gruppo educazione fisica</t>
  </si>
  <si>
    <t>Piemonte</t>
  </si>
  <si>
    <t>Lombardia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</si>
  <si>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</si>
  <si>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</si>
  <si>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</si>
  <si>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</si>
  <si>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</si>
  <si>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</si>
  <si>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</si>
  <si>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</si>
  <si>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</si>
  <si>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</si>
  <si>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</si>
  <si>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</si>
  <si>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</si>
  <si>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</si>
  <si>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</si>
  <si>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</si>
  <si>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</si>
  <si>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</si>
  <si>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</si>
  <si>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</si>
  <si>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</si>
  <si>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Laureati (b)</t>
  </si>
  <si>
    <t>PER REGIONE (c)</t>
  </si>
  <si>
    <t>Iscritti</t>
  </si>
  <si>
    <t>Femmine
per 100
iscritti</t>
  </si>
  <si>
    <t>Femmine
per 100
laureati</t>
  </si>
  <si>
    <t>Valle d'Aosta/Vallée d'Aoste</t>
  </si>
  <si>
    <t>Bolzano/Bozen</t>
  </si>
  <si>
    <t>Laureati
fuori corso 
per 100
laureati</t>
  </si>
  <si>
    <t>-</t>
  </si>
  <si>
    <t>Variazione
sull'anno
precedente</t>
  </si>
  <si>
    <t>Fuori
corso
per 100
iscritti</t>
  </si>
  <si>
    <t>GRUPPI DI CORSI
REGIONI
AREE GEOGRAFICHE</t>
  </si>
  <si>
    <t>(b) Per l'anno accademico t/t+1 i laureati si riferiscono all'anno solare t</t>
  </si>
  <si>
    <t>(a) I dati si riferiscono esclusivamente agli immatricolati per la prima volta al sistema universitario. Sono, quindi, esclusi coloro che vengono  immatricolati al primo anno avendo già interrotto o concluso un alltro corso accademico</t>
  </si>
  <si>
    <t>(c) Le regioni si riferiscono alla collocazione geografica della sede universitaria in cui si svolge il corso</t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</si>
  <si>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</si>
  <si>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t>Femmine
per 100
immatricolati</t>
  </si>
  <si>
    <t xml:space="preserve">ANNO ACCADEMICO 2011/2012 - PER GRUPPO DI CORSI </t>
  </si>
  <si>
    <t>Trentino-Alto Adige/Südtirol</t>
  </si>
  <si>
    <t xml:space="preserve">ANNO ACCADEMICO 2010/2011 - PER GRUPPO DI CORSI </t>
  </si>
  <si>
    <r>
      <t xml:space="preserve">Fonte: </t>
    </r>
    <r>
      <rPr>
        <sz val="7"/>
        <rFont val="Arial"/>
        <family val="2"/>
      </rPr>
      <t>ISTAT</t>
    </r>
  </si>
  <si>
    <t>Tavola 6.16 -  Immatricolati, iscritti e laureati ai corsi di laurea del vecchio ordinamento per gruppo di corsi, regione e aree geografiche - Anni accademici 2010/2011 - 2011/2012</t>
  </si>
</sst>
</file>

<file path=xl/styles.xml><?xml version="1.0" encoding="utf-8"?>
<styleSheet xmlns="http://schemas.openxmlformats.org/spreadsheetml/2006/main">
  <numFmts count="7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&quot;L.&quot;\ * #,##0_-;\-&quot;L.&quot;\ * #,##0_-;_-&quot;L.&quot;\ * &quot;-&quot;_-;_-@_-"/>
    <numFmt numFmtId="169" formatCode="#,##0.0"/>
    <numFmt numFmtId="170" formatCode="#,##0_ ;\-#,##0\ "/>
    <numFmt numFmtId="171" formatCode="0.0"/>
    <numFmt numFmtId="172" formatCode="_-* #,##0.0_-;\-* #,##0.0_-;_-* &quot;-&quot;_-;_-@_-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-* #,##0.0_-;\-* #,##0.0_-;_-* &quot;-&quot;?_-;_-@_-"/>
    <numFmt numFmtId="179" formatCode="_-* #,##0.0_-;\-* #,##0.0_-;_-* &quot;-&quot;??_-;_-@_-"/>
    <numFmt numFmtId="180" formatCode="_-* #,##0_-;\-* #,##0_-;_-* &quot;-&quot;??_-;_-@_-"/>
    <numFmt numFmtId="181" formatCode="&quot;L.&quot;\ #,##0;\-&quot;L.&quot;\ #,##0"/>
    <numFmt numFmtId="182" formatCode="&quot;L.&quot;\ #,##0;[Red]\-&quot;L.&quot;\ #,##0"/>
    <numFmt numFmtId="183" formatCode="&quot;L.&quot;\ #,##0.00;\-&quot;L.&quot;\ #,##0.00"/>
    <numFmt numFmtId="184" formatCode="&quot;L.&quot;\ #,##0.00;[Red]\-&quot;L.&quot;\ #,##0.00"/>
    <numFmt numFmtId="185" formatCode="_-&quot;L.&quot;\ * #,##0.00_-;\-&quot;L.&quot;\ * #,##0.00_-;_-&quot;L.&quot;\ * &quot;-&quot;??_-;_-@_-"/>
    <numFmt numFmtId="186" formatCode="0,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0_ ;\-0\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* #,##0.0_);_(* \(#,##0.0\);_(* &quot;-&quot;_);_(@_)"/>
    <numFmt numFmtId="199" formatCode="_(* #,##0.00_);_(* \(#,##0.00\);_(* &quot;-&quot;_);_(@_)"/>
    <numFmt numFmtId="200" formatCode="0.0000000"/>
    <numFmt numFmtId="201" formatCode="&quot;L. &quot;#,##0;\-&quot;L. &quot;#,##0"/>
    <numFmt numFmtId="202" formatCode="&quot;L. &quot;#,##0;[Red]\-&quot;L. &quot;#,##0"/>
    <numFmt numFmtId="203" formatCode="&quot;L. &quot;#,##0.00;\-&quot;L. &quot;#,##0.00"/>
    <numFmt numFmtId="204" formatCode="&quot;L. &quot;#,##0.00;[Red]\-&quot;L. &quot;#,##0.00"/>
    <numFmt numFmtId="205" formatCode="_-&quot;L. &quot;* #,##0_-;\-&quot;L. &quot;* #,##0_-;_-&quot;L. &quot;* &quot;-&quot;_-;_-@_-"/>
    <numFmt numFmtId="206" formatCode="_-&quot;L. &quot;* #,##0.00_-;\-&quot;L. &quot;* #,##0.00_-;_-&quot;L. &quot;* &quot;-&quot;??_-;_-@_-"/>
    <numFmt numFmtId="207" formatCode="#,##0.0_ ;\-#,##0.0\ "/>
    <numFmt numFmtId="208" formatCode="_(* #,##0.0_);_(* \(#,##0.0\);_(* &quot;-&quot;?_);_(@_)"/>
    <numFmt numFmtId="209" formatCode="0.00000000"/>
    <numFmt numFmtId="210" formatCode="0.000000000"/>
    <numFmt numFmtId="211" formatCode="0.0000000000"/>
    <numFmt numFmtId="212" formatCode="#,##0.000"/>
    <numFmt numFmtId="213" formatCode="_-* #,##0.00_-;\-* #,##0.00_-;_-* &quot;-&quot;_-;_-@_-"/>
    <numFmt numFmtId="214" formatCode="00"/>
    <numFmt numFmtId="215" formatCode="#,###"/>
    <numFmt numFmtId="216" formatCode="#,##0.0000"/>
    <numFmt numFmtId="217" formatCode="#,##0.00000"/>
    <numFmt numFmtId="218" formatCode="#,##0.000000"/>
    <numFmt numFmtId="219" formatCode="#,##0.0000000"/>
    <numFmt numFmtId="220" formatCode="#,##0.00000000"/>
    <numFmt numFmtId="221" formatCode="#,##0.000000000"/>
    <numFmt numFmtId="222" formatCode="#,##0.0000000000"/>
    <numFmt numFmtId="223" formatCode="#,##0.00000000000"/>
    <numFmt numFmtId="224" formatCode="#,##0.000000000000"/>
    <numFmt numFmtId="225" formatCode="#,##0.0000000000000"/>
    <numFmt numFmtId="226" formatCode="#,##0.00000000000000"/>
    <numFmt numFmtId="227" formatCode="0_ ;[Red]\-0\ "/>
  </numFmts>
  <fonts count="49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4" fillId="0" borderId="0" xfId="52" applyFont="1" applyAlignment="1">
      <alignment horizontal="right"/>
      <protection/>
    </xf>
    <xf numFmtId="3" fontId="5" fillId="0" borderId="0" xfId="52" applyFont="1" applyAlignment="1">
      <alignment horizontal="right"/>
      <protection/>
    </xf>
    <xf numFmtId="3" fontId="5" fillId="0" borderId="0" xfId="52" applyFont="1" applyAlignment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3" fontId="5" fillId="0" borderId="0" xfId="52" applyFont="1" applyFill="1" applyAlignment="1">
      <alignment horizontal="left"/>
      <protection/>
    </xf>
    <xf numFmtId="41" fontId="5" fillId="0" borderId="0" xfId="50" applyFont="1" applyFill="1" applyAlignment="1">
      <alignment horizontal="right" vertical="center" wrapText="1"/>
    </xf>
    <xf numFmtId="3" fontId="5" fillId="0" borderId="0" xfId="52" applyFont="1" applyFill="1" applyAlignment="1">
      <alignment horizontal="right"/>
      <protection/>
    </xf>
    <xf numFmtId="3" fontId="6" fillId="0" borderId="0" xfId="52" applyFont="1" applyAlignment="1">
      <alignment horizontal="right"/>
      <protection/>
    </xf>
    <xf numFmtId="3" fontId="5" fillId="0" borderId="0" xfId="52" applyFont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52" applyFont="1" applyFill="1" applyAlignment="1">
      <alignment horizontal="right"/>
      <protection/>
    </xf>
    <xf numFmtId="0" fontId="5" fillId="0" borderId="0" xfId="0" applyFont="1" applyAlignment="1">
      <alignment horizontal="right"/>
    </xf>
    <xf numFmtId="3" fontId="7" fillId="0" borderId="0" xfId="52" applyFont="1" applyAlignment="1">
      <alignment horizontal="right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52" applyFont="1" applyBorder="1" applyAlignment="1">
      <alignment horizontal="right"/>
      <protection/>
    </xf>
    <xf numFmtId="3" fontId="6" fillId="0" borderId="0" xfId="52" applyFont="1" applyBorder="1" applyAlignment="1">
      <alignment horizontal="right" vertical="top"/>
      <protection/>
    </xf>
    <xf numFmtId="3" fontId="6" fillId="0" borderId="0" xfId="52" applyFont="1" applyFill="1" applyAlignment="1">
      <alignment horizontal="right" vertical="center" wrapText="1"/>
      <protection/>
    </xf>
    <xf numFmtId="3" fontId="6" fillId="0" borderId="0" xfId="52" applyFont="1" applyFill="1" applyBorder="1" applyAlignment="1">
      <alignment horizontal="right" vertical="center" wrapText="1"/>
      <protection/>
    </xf>
    <xf numFmtId="3" fontId="5" fillId="0" borderId="10" xfId="52" applyFont="1" applyBorder="1" applyAlignment="1">
      <alignment horizontal="right"/>
      <protection/>
    </xf>
    <xf numFmtId="3" fontId="5" fillId="0" borderId="0" xfId="52" applyFont="1" applyAlignment="1">
      <alignment horizontal="right" vertical="top"/>
      <protection/>
    </xf>
    <xf numFmtId="3" fontId="5" fillId="0" borderId="0" xfId="52" applyFont="1" applyBorder="1" applyAlignment="1">
      <alignment horizontal="right"/>
      <protection/>
    </xf>
    <xf numFmtId="0" fontId="0" fillId="0" borderId="0" xfId="0" applyAlignment="1">
      <alignment/>
    </xf>
    <xf numFmtId="170" fontId="5" fillId="0" borderId="0" xfId="50" applyNumberFormat="1" applyFont="1" applyFill="1" applyBorder="1" applyAlignment="1">
      <alignment vertical="center" wrapText="1" shrinkToFit="1"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5" fillId="0" borderId="0" xfId="52" applyNumberFormat="1" applyFont="1" applyFill="1" applyBorder="1" applyAlignment="1">
      <alignment horizontal="right" vertical="top" wrapText="1"/>
      <protection/>
    </xf>
    <xf numFmtId="3" fontId="7" fillId="0" borderId="0" xfId="0" applyNumberFormat="1" applyFont="1" applyFill="1" applyBorder="1" applyAlignment="1">
      <alignment horizontal="right" vertical="center" wrapText="1"/>
    </xf>
    <xf numFmtId="41" fontId="8" fillId="0" borderId="0" xfId="50" applyFont="1" applyFill="1" applyAlignment="1">
      <alignment horizontal="right" vertical="center" wrapText="1"/>
    </xf>
    <xf numFmtId="171" fontId="8" fillId="0" borderId="0" xfId="50" applyNumberFormat="1" applyFont="1" applyFill="1" applyAlignment="1">
      <alignment horizontal="right" vertical="center" wrapText="1"/>
    </xf>
    <xf numFmtId="172" fontId="8" fillId="0" borderId="0" xfId="50" applyNumberFormat="1" applyFont="1" applyFill="1" applyBorder="1" applyAlignment="1">
      <alignment horizontal="right" vertical="center" wrapText="1"/>
    </xf>
    <xf numFmtId="3" fontId="8" fillId="0" borderId="0" xfId="52" applyFont="1" applyFill="1" applyAlignment="1">
      <alignment horizontal="right"/>
      <protection/>
    </xf>
    <xf numFmtId="171" fontId="8" fillId="0" borderId="0" xfId="0" applyNumberFormat="1" applyFont="1" applyFill="1" applyAlignment="1">
      <alignment horizontal="right" vertical="center" wrapText="1"/>
    </xf>
    <xf numFmtId="172" fontId="8" fillId="0" borderId="0" xfId="50" applyNumberFormat="1" applyFont="1" applyFill="1" applyAlignment="1">
      <alignment horizontal="right" vertical="center" wrapText="1"/>
    </xf>
    <xf numFmtId="172" fontId="8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Fill="1" applyBorder="1" applyAlignment="1">
      <alignment horizontal="right" vertical="center" wrapText="1"/>
    </xf>
    <xf numFmtId="172" fontId="9" fillId="0" borderId="0" xfId="50" applyNumberFormat="1" applyFont="1" applyFill="1" applyBorder="1" applyAlignment="1">
      <alignment horizontal="right" vertical="center" wrapText="1"/>
    </xf>
    <xf numFmtId="170" fontId="8" fillId="0" borderId="0" xfId="50" applyNumberFormat="1" applyFont="1" applyFill="1" applyBorder="1" applyAlignment="1">
      <alignment horizontal="left" vertical="center" wrapText="1" shrinkToFit="1"/>
    </xf>
    <xf numFmtId="170" fontId="8" fillId="0" borderId="0" xfId="50" applyNumberFormat="1" applyFont="1" applyFill="1" applyBorder="1" applyAlignment="1">
      <alignment horizontal="center" vertical="center" wrapText="1" shrinkToFit="1"/>
    </xf>
    <xf numFmtId="3" fontId="8" fillId="0" borderId="0" xfId="52" applyFont="1" applyFill="1" applyAlignment="1">
      <alignment horizontal="left"/>
      <protection/>
    </xf>
    <xf numFmtId="171" fontId="8" fillId="0" borderId="0" xfId="46" applyNumberFormat="1" applyFont="1" applyFill="1" applyAlignment="1">
      <alignment horizontal="right" vertical="center" wrapText="1"/>
    </xf>
    <xf numFmtId="3" fontId="10" fillId="0" borderId="0" xfId="52" applyFont="1" applyFill="1" applyBorder="1" applyAlignment="1">
      <alignment horizontal="left"/>
      <protection/>
    </xf>
    <xf numFmtId="41" fontId="10" fillId="0" borderId="0" xfId="50" applyFont="1" applyFill="1" applyAlignment="1">
      <alignment horizontal="right" vertical="center" wrapText="1"/>
    </xf>
    <xf numFmtId="171" fontId="10" fillId="0" borderId="0" xfId="46" applyNumberFormat="1" applyFont="1" applyFill="1" applyAlignment="1">
      <alignment horizontal="right" vertical="center" wrapText="1"/>
    </xf>
    <xf numFmtId="172" fontId="10" fillId="0" borderId="0" xfId="50" applyNumberFormat="1" applyFont="1" applyFill="1" applyAlignment="1">
      <alignment horizontal="right" vertical="center" wrapText="1"/>
    </xf>
    <xf numFmtId="172" fontId="10" fillId="0" borderId="0" xfId="50" applyNumberFormat="1" applyFont="1" applyFill="1" applyBorder="1" applyAlignment="1">
      <alignment horizontal="right" vertical="center" wrapText="1"/>
    </xf>
    <xf numFmtId="171" fontId="10" fillId="0" borderId="0" xfId="0" applyNumberFormat="1" applyFont="1" applyFill="1" applyAlignment="1">
      <alignment horizontal="right" vertical="center" wrapText="1"/>
    </xf>
    <xf numFmtId="3" fontId="10" fillId="0" borderId="0" xfId="52" applyFont="1" applyFill="1" applyAlignment="1">
      <alignment horizontal="right"/>
      <protection/>
    </xf>
    <xf numFmtId="172" fontId="10" fillId="0" borderId="0" xfId="0" applyNumberFormat="1" applyFont="1" applyFill="1" applyAlignment="1">
      <alignment horizontal="right" vertical="center" wrapText="1"/>
    </xf>
    <xf numFmtId="41" fontId="10" fillId="0" borderId="0" xfId="50" applyFont="1" applyFill="1" applyAlignment="1">
      <alignment/>
    </xf>
    <xf numFmtId="171" fontId="10" fillId="0" borderId="0" xfId="0" applyNumberFormat="1" applyFont="1" applyFill="1" applyAlignment="1">
      <alignment/>
    </xf>
    <xf numFmtId="172" fontId="10" fillId="0" borderId="0" xfId="50" applyNumberFormat="1" applyFont="1" applyFill="1" applyBorder="1" applyAlignment="1">
      <alignment horizontal="right" wrapText="1"/>
    </xf>
    <xf numFmtId="172" fontId="10" fillId="0" borderId="0" xfId="5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3" fontId="8" fillId="0" borderId="0" xfId="52" applyFont="1" applyFill="1" applyAlignment="1">
      <alignment horizontal="center" vertical="center"/>
      <protection/>
    </xf>
    <xf numFmtId="3" fontId="8" fillId="0" borderId="0" xfId="52" applyFont="1" applyAlignment="1">
      <alignment horizontal="right" vertical="center"/>
      <protection/>
    </xf>
    <xf numFmtId="3" fontId="8" fillId="0" borderId="0" xfId="52" applyFont="1" applyAlignment="1">
      <alignment horizontal="right"/>
      <protection/>
    </xf>
    <xf numFmtId="0" fontId="11" fillId="0" borderId="0" xfId="0" applyFont="1" applyAlignment="1">
      <alignment horizontal="left"/>
    </xf>
    <xf numFmtId="3" fontId="11" fillId="0" borderId="0" xfId="52" applyFont="1" applyFill="1" applyAlignment="1">
      <alignment horizontal="right"/>
      <protection/>
    </xf>
    <xf numFmtId="171" fontId="11" fillId="0" borderId="0" xfId="50" applyNumberFormat="1" applyFont="1" applyFill="1" applyAlignment="1">
      <alignment horizontal="right" vertical="center" wrapText="1"/>
    </xf>
    <xf numFmtId="169" fontId="11" fillId="0" borderId="0" xfId="0" applyNumberFormat="1" applyFont="1" applyFill="1" applyBorder="1" applyAlignment="1">
      <alignment horizontal="right" vertical="center" wrapText="1"/>
    </xf>
    <xf numFmtId="172" fontId="12" fillId="0" borderId="0" xfId="5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71" fontId="11" fillId="0" borderId="0" xfId="0" applyNumberFormat="1" applyFont="1" applyFill="1" applyAlignment="1">
      <alignment horizontal="right" vertical="center" wrapText="1"/>
    </xf>
    <xf numFmtId="172" fontId="11" fillId="0" borderId="0" xfId="50" applyNumberFormat="1" applyFont="1" applyFill="1" applyAlignment="1">
      <alignment horizontal="right" vertical="center" wrapText="1"/>
    </xf>
    <xf numFmtId="172" fontId="11" fillId="0" borderId="0" xfId="0" applyNumberFormat="1" applyFont="1" applyFill="1" applyAlignment="1">
      <alignment horizontal="right" vertical="center" wrapText="1"/>
    </xf>
    <xf numFmtId="0" fontId="11" fillId="0" borderId="0" xfId="52" applyNumberFormat="1" applyFont="1" applyFill="1" applyAlignment="1">
      <alignment horizontal="left"/>
      <protection/>
    </xf>
    <xf numFmtId="41" fontId="11" fillId="0" borderId="0" xfId="50" applyFont="1" applyFill="1" applyAlignment="1">
      <alignment horizontal="right" vertical="center" wrapText="1"/>
    </xf>
    <xf numFmtId="41" fontId="8" fillId="0" borderId="0" xfId="5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171" fontId="10" fillId="0" borderId="0" xfId="50" applyNumberFormat="1" applyFont="1" applyFill="1" applyAlignment="1">
      <alignment horizontal="right" vertical="center" wrapText="1"/>
    </xf>
    <xf numFmtId="169" fontId="10" fillId="0" borderId="0" xfId="0" applyNumberFormat="1" applyFont="1" applyFill="1" applyBorder="1" applyAlignment="1">
      <alignment horizontal="right" vertical="center" wrapText="1"/>
    </xf>
    <xf numFmtId="172" fontId="13" fillId="0" borderId="0" xfId="5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52" applyFont="1" applyFill="1" applyAlignment="1">
      <alignment horizontal="left"/>
      <protection/>
    </xf>
    <xf numFmtId="3" fontId="10" fillId="0" borderId="0" xfId="52" applyFont="1" applyFill="1" applyAlignment="1">
      <alignment horizontal="right" vertical="center" wrapText="1"/>
      <protection/>
    </xf>
    <xf numFmtId="3" fontId="10" fillId="0" borderId="0" xfId="52" applyFont="1" applyFill="1" applyBorder="1" applyAlignment="1">
      <alignment horizontal="left" vertical="top"/>
      <protection/>
    </xf>
    <xf numFmtId="3" fontId="10" fillId="0" borderId="0" xfId="52" applyFont="1" applyFill="1" applyBorder="1" applyAlignment="1">
      <alignment horizontal="right" vertical="center" wrapText="1"/>
      <protection/>
    </xf>
    <xf numFmtId="49" fontId="8" fillId="0" borderId="11" xfId="0" applyNumberFormat="1" applyFont="1" applyFill="1" applyBorder="1" applyAlignment="1">
      <alignment horizontal="right"/>
    </xf>
    <xf numFmtId="49" fontId="8" fillId="0" borderId="11" xfId="52" applyNumberFormat="1" applyFont="1" applyFill="1" applyBorder="1" applyAlignment="1">
      <alignment horizontal="right"/>
      <protection/>
    </xf>
    <xf numFmtId="3" fontId="5" fillId="0" borderId="0" xfId="52" applyFont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right" vertical="center" wrapText="1"/>
      <protection/>
    </xf>
    <xf numFmtId="3" fontId="10" fillId="0" borderId="0" xfId="52" applyFont="1" applyAlignment="1">
      <alignment horizontal="right" vertical="center"/>
      <protection/>
    </xf>
    <xf numFmtId="49" fontId="3" fillId="0" borderId="0" xfId="52" applyNumberFormat="1" applyFont="1" applyFill="1" applyAlignment="1">
      <alignment vertical="top" wrapText="1" readingOrder="1"/>
      <protection/>
    </xf>
    <xf numFmtId="3" fontId="5" fillId="0" borderId="10" xfId="52" applyFont="1" applyFill="1" applyBorder="1" applyAlignment="1">
      <alignment horizontal="right"/>
      <protection/>
    </xf>
    <xf numFmtId="3" fontId="5" fillId="0" borderId="0" xfId="52" applyFont="1" applyFill="1" applyBorder="1" applyAlignment="1">
      <alignment horizontal="right"/>
      <protection/>
    </xf>
    <xf numFmtId="3" fontId="8" fillId="0" borderId="0" xfId="52" applyFont="1" applyFill="1" applyAlignment="1">
      <alignment horizontal="left" vertical="center"/>
      <protection/>
    </xf>
    <xf numFmtId="3" fontId="8" fillId="0" borderId="0" xfId="52" applyFont="1" applyFill="1" applyAlignment="1">
      <alignment horizontal="right" vertical="center"/>
      <protection/>
    </xf>
    <xf numFmtId="3" fontId="10" fillId="0" borderId="0" xfId="52" applyFont="1" applyFill="1" applyBorder="1" applyAlignment="1">
      <alignment horizontal="left" vertical="center"/>
      <protection/>
    </xf>
    <xf numFmtId="0" fontId="8" fillId="0" borderId="0" xfId="52" applyNumberFormat="1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3" fontId="11" fillId="0" borderId="0" xfId="52" applyFont="1" applyFill="1" applyAlignment="1">
      <alignment horizontal="right" vertical="center"/>
      <protection/>
    </xf>
    <xf numFmtId="0" fontId="11" fillId="0" borderId="0" xfId="52" applyNumberFormat="1" applyFont="1" applyFill="1" applyAlignment="1">
      <alignment horizontal="left" vertical="center"/>
      <protection/>
    </xf>
    <xf numFmtId="3" fontId="10" fillId="0" borderId="0" xfId="52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3" fontId="10" fillId="0" borderId="0" xfId="52" applyFont="1" applyFill="1" applyAlignment="1">
      <alignment horizontal="right" vertical="center"/>
      <protection/>
    </xf>
    <xf numFmtId="3" fontId="10" fillId="0" borderId="0" xfId="52" applyNumberFormat="1" applyFont="1" applyFill="1" applyBorder="1" applyAlignment="1">
      <alignment horizontal="right" vertical="center" wrapText="1"/>
      <protection/>
    </xf>
    <xf numFmtId="49" fontId="8" fillId="0" borderId="11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2" xfId="52" applyNumberFormat="1" applyFont="1" applyFill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>
      <alignment horizontal="center" vertical="center"/>
      <protection/>
    </xf>
    <xf numFmtId="3" fontId="8" fillId="0" borderId="0" xfId="52" applyFont="1" applyFill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3" fontId="5" fillId="0" borderId="0" xfId="52" applyFont="1" applyFill="1" applyAlignment="1">
      <alignment horizontal="left" vertical="center"/>
      <protection/>
    </xf>
    <xf numFmtId="3" fontId="5" fillId="0" borderId="0" xfId="52" applyFont="1" applyFill="1" applyAlignment="1">
      <alignment horizontal="left" vertical="center" wrapText="1"/>
      <protection/>
    </xf>
    <xf numFmtId="49" fontId="3" fillId="0" borderId="0" xfId="52" applyNumberFormat="1" applyFont="1" applyFill="1" applyAlignment="1">
      <alignment vertical="top" wrapText="1" readingOrder="1"/>
      <protection/>
    </xf>
    <xf numFmtId="3" fontId="8" fillId="0" borderId="0" xfId="52" applyFont="1" applyFill="1" applyAlignment="1">
      <alignment horizont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Euro" xfId="46"/>
    <cellStyle name="Input" xfId="47"/>
    <cellStyle name="Comma" xfId="48"/>
    <cellStyle name="Migliaia (0)_aggancio anagrafe" xfId="49"/>
    <cellStyle name="Comma [0]" xfId="50"/>
    <cellStyle name="Neutrale" xfId="51"/>
    <cellStyle name="Normale_TAV10_17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aggancio anagrafe" xfId="67"/>
    <cellStyle name="Currency [0]" xfId="68"/>
    <cellStyle name="Währung [0]_Foglio1" xfId="69"/>
    <cellStyle name="Währung_Foglio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rosa\IMPOST~1\Temp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119"/>
  <sheetViews>
    <sheetView tabSelected="1" zoomScaleSheetLayoutView="100" zoomScalePageLayoutView="0" workbookViewId="0" topLeftCell="A16">
      <selection activeCell="S45" sqref="S45"/>
    </sheetView>
  </sheetViews>
  <sheetFormatPr defaultColWidth="9.140625" defaultRowHeight="12.75"/>
  <cols>
    <col min="1" max="1" width="24.140625" style="6" customWidth="1"/>
    <col min="2" max="2" width="5.7109375" style="8" customWidth="1"/>
    <col min="3" max="3" width="10.28125" style="8" customWidth="1"/>
    <col min="4" max="4" width="9.421875" style="8" customWidth="1"/>
    <col min="5" max="5" width="0.5625" style="4" customWidth="1"/>
    <col min="6" max="6" width="8.57421875" style="8" customWidth="1"/>
    <col min="7" max="7" width="8.7109375" style="8" customWidth="1"/>
    <col min="8" max="8" width="7.28125" style="8" customWidth="1"/>
    <col min="9" max="9" width="0.5625" style="8" customWidth="1"/>
    <col min="10" max="10" width="6.28125" style="8" customWidth="1"/>
    <col min="11" max="11" width="9.00390625" style="8" customWidth="1"/>
    <col min="12" max="12" width="8.00390625" style="8" customWidth="1"/>
    <col min="13" max="16384" width="9.140625" style="2" customWidth="1"/>
  </cols>
  <sheetData>
    <row r="1" spans="1:12" s="1" customFormat="1" ht="25.5" customHeight="1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1" customFormat="1" ht="12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" customFormat="1" ht="12.75" customHeight="1">
      <c r="A3" s="98" t="s">
        <v>51</v>
      </c>
      <c r="B3" s="100" t="s">
        <v>0</v>
      </c>
      <c r="C3" s="100"/>
      <c r="D3" s="100"/>
      <c r="E3" s="79"/>
      <c r="F3" s="101" t="s">
        <v>42</v>
      </c>
      <c r="G3" s="101"/>
      <c r="H3" s="101"/>
      <c r="I3" s="80"/>
      <c r="J3" s="101" t="s">
        <v>40</v>
      </c>
      <c r="K3" s="101"/>
      <c r="L3" s="101"/>
    </row>
    <row r="4" spans="1:12" s="1" customFormat="1" ht="51" customHeight="1">
      <c r="A4" s="99"/>
      <c r="B4" s="82" t="s">
        <v>1</v>
      </c>
      <c r="C4" s="82" t="s">
        <v>49</v>
      </c>
      <c r="D4" s="82" t="s">
        <v>56</v>
      </c>
      <c r="E4" s="82"/>
      <c r="F4" s="82" t="s">
        <v>1</v>
      </c>
      <c r="G4" s="82" t="s">
        <v>43</v>
      </c>
      <c r="H4" s="82" t="s">
        <v>50</v>
      </c>
      <c r="I4" s="82"/>
      <c r="J4" s="82" t="s">
        <v>1</v>
      </c>
      <c r="K4" s="82" t="s">
        <v>44</v>
      </c>
      <c r="L4" s="82" t="s">
        <v>47</v>
      </c>
    </row>
    <row r="5" spans="1:12" s="1" customFormat="1" ht="12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1" customFormat="1" ht="12.75" customHeight="1">
      <c r="A6" s="102" t="s">
        <v>57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s="1" customFormat="1" ht="12.7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s="1" customFormat="1" ht="12.75" customHeight="1">
      <c r="A8" s="87" t="s">
        <v>2</v>
      </c>
      <c r="B8" s="88" t="s">
        <v>48</v>
      </c>
      <c r="C8" s="88" t="s">
        <v>48</v>
      </c>
      <c r="D8" s="88" t="s">
        <v>48</v>
      </c>
      <c r="E8" s="30"/>
      <c r="F8" s="35">
        <v>1272</v>
      </c>
      <c r="G8" s="32">
        <v>42.374213836477985</v>
      </c>
      <c r="H8" s="32">
        <v>99.84276729559748</v>
      </c>
      <c r="I8" s="33"/>
      <c r="J8" s="35">
        <v>158</v>
      </c>
      <c r="K8" s="34">
        <v>31.0126582278481</v>
      </c>
      <c r="L8" s="34">
        <v>96.83544303797468</v>
      </c>
    </row>
    <row r="9" spans="1:12" s="1" customFormat="1" ht="12.75" customHeight="1">
      <c r="A9" s="87" t="s">
        <v>3</v>
      </c>
      <c r="B9" s="88" t="s">
        <v>48</v>
      </c>
      <c r="C9" s="88" t="s">
        <v>48</v>
      </c>
      <c r="D9" s="88" t="s">
        <v>48</v>
      </c>
      <c r="E9" s="30"/>
      <c r="F9" s="35">
        <v>1454</v>
      </c>
      <c r="G9" s="32">
        <v>67.2627235213205</v>
      </c>
      <c r="H9" s="32">
        <v>98.96836313617607</v>
      </c>
      <c r="I9" s="33"/>
      <c r="J9" s="35">
        <v>303</v>
      </c>
      <c r="K9" s="34">
        <v>63.6963696369637</v>
      </c>
      <c r="L9" s="34">
        <v>94.71947194719472</v>
      </c>
    </row>
    <row r="10" spans="1:12" s="1" customFormat="1" ht="12.75" customHeight="1">
      <c r="A10" s="87" t="s">
        <v>4</v>
      </c>
      <c r="B10" s="88" t="s">
        <v>48</v>
      </c>
      <c r="C10" s="88" t="s">
        <v>48</v>
      </c>
      <c r="D10" s="88" t="s">
        <v>48</v>
      </c>
      <c r="E10" s="30"/>
      <c r="F10" s="35">
        <v>1903</v>
      </c>
      <c r="G10" s="32">
        <v>65.10772464529691</v>
      </c>
      <c r="H10" s="32">
        <v>99.00157645822387</v>
      </c>
      <c r="I10" s="33"/>
      <c r="J10" s="35">
        <v>353</v>
      </c>
      <c r="K10" s="34">
        <v>66.0056657223796</v>
      </c>
      <c r="L10" s="34">
        <v>91.5014164305949</v>
      </c>
    </row>
    <row r="11" spans="1:12" s="1" customFormat="1" ht="12.75" customHeight="1">
      <c r="A11" s="87" t="s">
        <v>5</v>
      </c>
      <c r="B11" s="88" t="s">
        <v>48</v>
      </c>
      <c r="C11" s="88" t="s">
        <v>48</v>
      </c>
      <c r="D11" s="88" t="s">
        <v>48</v>
      </c>
      <c r="E11" s="30"/>
      <c r="F11" s="35">
        <v>3309</v>
      </c>
      <c r="G11" s="32">
        <v>53.36959806588093</v>
      </c>
      <c r="H11" s="32">
        <v>99.72801450589301</v>
      </c>
      <c r="I11" s="33"/>
      <c r="J11" s="35">
        <v>370</v>
      </c>
      <c r="K11" s="34">
        <v>49.72972972972973</v>
      </c>
      <c r="L11" s="34">
        <v>95.13513513513514</v>
      </c>
    </row>
    <row r="12" spans="1:12" s="1" customFormat="1" ht="12.75" customHeight="1">
      <c r="A12" s="87" t="s">
        <v>6</v>
      </c>
      <c r="B12" s="88" t="s">
        <v>48</v>
      </c>
      <c r="C12" s="88" t="s">
        <v>48</v>
      </c>
      <c r="D12" s="88" t="s">
        <v>48</v>
      </c>
      <c r="E12" s="30"/>
      <c r="F12" s="35">
        <v>6146</v>
      </c>
      <c r="G12" s="32">
        <v>17.962902700943705</v>
      </c>
      <c r="H12" s="32">
        <v>99.7884803123983</v>
      </c>
      <c r="I12" s="33"/>
      <c r="J12" s="35">
        <v>975</v>
      </c>
      <c r="K12" s="34">
        <v>18.871794871794872</v>
      </c>
      <c r="L12" s="34">
        <v>96</v>
      </c>
    </row>
    <row r="13" spans="1:12" s="1" customFormat="1" ht="12.75" customHeight="1">
      <c r="A13" s="87" t="s">
        <v>7</v>
      </c>
      <c r="B13" s="88" t="s">
        <v>48</v>
      </c>
      <c r="C13" s="88" t="s">
        <v>48</v>
      </c>
      <c r="D13" s="88" t="s">
        <v>48</v>
      </c>
      <c r="E13" s="30"/>
      <c r="F13" s="35">
        <v>3377</v>
      </c>
      <c r="G13" s="32">
        <v>47.97157240153983</v>
      </c>
      <c r="H13" s="32">
        <v>98.99318922120224</v>
      </c>
      <c r="I13" s="33"/>
      <c r="J13" s="35">
        <v>705</v>
      </c>
      <c r="K13" s="34">
        <v>48.226950354609926</v>
      </c>
      <c r="L13" s="34">
        <v>95.31914893617022</v>
      </c>
    </row>
    <row r="14" spans="1:12" s="1" customFormat="1" ht="12.75" customHeight="1">
      <c r="A14" s="87" t="s">
        <v>8</v>
      </c>
      <c r="B14" s="88" t="s">
        <v>48</v>
      </c>
      <c r="C14" s="88" t="s">
        <v>48</v>
      </c>
      <c r="D14" s="88" t="s">
        <v>48</v>
      </c>
      <c r="E14" s="30"/>
      <c r="F14" s="35">
        <v>1213</v>
      </c>
      <c r="G14" s="32">
        <v>47.48557295960429</v>
      </c>
      <c r="H14" s="32">
        <v>99.58779884583677</v>
      </c>
      <c r="I14" s="33"/>
      <c r="J14" s="35">
        <v>240</v>
      </c>
      <c r="K14" s="34">
        <v>40.833333333333336</v>
      </c>
      <c r="L14" s="34">
        <v>100</v>
      </c>
    </row>
    <row r="15" spans="1:12" s="1" customFormat="1" ht="12.75" customHeight="1">
      <c r="A15" s="87" t="s">
        <v>9</v>
      </c>
      <c r="B15" s="88" t="s">
        <v>48</v>
      </c>
      <c r="C15" s="88" t="s">
        <v>48</v>
      </c>
      <c r="D15" s="88" t="s">
        <v>48</v>
      </c>
      <c r="E15" s="30"/>
      <c r="F15" s="35">
        <v>6159</v>
      </c>
      <c r="G15" s="32">
        <v>54.11592791037506</v>
      </c>
      <c r="H15" s="32">
        <v>99.49667153758726</v>
      </c>
      <c r="I15" s="33"/>
      <c r="J15" s="35">
        <v>1209</v>
      </c>
      <c r="K15" s="34">
        <v>50.53763440860215</v>
      </c>
      <c r="L15" s="34">
        <v>97.93217535153019</v>
      </c>
    </row>
    <row r="16" spans="1:12" s="1" customFormat="1" ht="12.75" customHeight="1">
      <c r="A16" s="87" t="s">
        <v>10</v>
      </c>
      <c r="B16" s="88" t="s">
        <v>48</v>
      </c>
      <c r="C16" s="88" t="s">
        <v>48</v>
      </c>
      <c r="D16" s="88" t="s">
        <v>48</v>
      </c>
      <c r="E16" s="30"/>
      <c r="F16" s="35">
        <v>4642</v>
      </c>
      <c r="G16" s="32">
        <v>57.56139595002154</v>
      </c>
      <c r="H16" s="32">
        <v>99.11676001723396</v>
      </c>
      <c r="I16" s="33"/>
      <c r="J16" s="35">
        <v>968</v>
      </c>
      <c r="K16" s="34">
        <v>55.888429752066116</v>
      </c>
      <c r="L16" s="34">
        <v>91.52892561983471</v>
      </c>
    </row>
    <row r="17" spans="1:12" s="1" customFormat="1" ht="12.75" customHeight="1">
      <c r="A17" s="87" t="s">
        <v>11</v>
      </c>
      <c r="B17" s="88" t="s">
        <v>48</v>
      </c>
      <c r="C17" s="88" t="s">
        <v>48</v>
      </c>
      <c r="D17" s="88" t="s">
        <v>48</v>
      </c>
      <c r="E17" s="30"/>
      <c r="F17" s="35">
        <v>17965</v>
      </c>
      <c r="G17" s="32">
        <v>64.11912051210687</v>
      </c>
      <c r="H17" s="32">
        <v>99.19844141386028</v>
      </c>
      <c r="I17" s="33"/>
      <c r="J17" s="35">
        <v>2873</v>
      </c>
      <c r="K17" s="34">
        <v>59.276018099547514</v>
      </c>
      <c r="L17" s="34">
        <v>97.42429516185173</v>
      </c>
    </row>
    <row r="18" spans="1:12" s="1" customFormat="1" ht="12.75" customHeight="1">
      <c r="A18" s="87" t="s">
        <v>12</v>
      </c>
      <c r="B18" s="88" t="s">
        <v>48</v>
      </c>
      <c r="C18" s="88" t="s">
        <v>48</v>
      </c>
      <c r="D18" s="88" t="s">
        <v>48</v>
      </c>
      <c r="E18" s="30"/>
      <c r="F18" s="35">
        <v>7446</v>
      </c>
      <c r="G18" s="32">
        <v>73.70400214880473</v>
      </c>
      <c r="H18" s="32">
        <v>99.90598979317754</v>
      </c>
      <c r="I18" s="33"/>
      <c r="J18" s="35">
        <v>1366</v>
      </c>
      <c r="K18" s="34">
        <v>70.20497803806734</v>
      </c>
      <c r="L18" s="34">
        <v>96.48609077598829</v>
      </c>
    </row>
    <row r="19" spans="1:12" s="1" customFormat="1" ht="12.75" customHeight="1">
      <c r="A19" s="87" t="s">
        <v>13</v>
      </c>
      <c r="B19" s="88" t="s">
        <v>48</v>
      </c>
      <c r="C19" s="88" t="s">
        <v>48</v>
      </c>
      <c r="D19" s="88" t="s">
        <v>48</v>
      </c>
      <c r="E19" s="30"/>
      <c r="F19" s="35">
        <v>2928</v>
      </c>
      <c r="G19" s="32">
        <v>88.9344262295082</v>
      </c>
      <c r="H19" s="32">
        <v>99.86338797814209</v>
      </c>
      <c r="I19" s="33"/>
      <c r="J19" s="35">
        <v>681</v>
      </c>
      <c r="K19" s="34">
        <v>85.31571218795888</v>
      </c>
      <c r="L19" s="34">
        <v>96.62261380323054</v>
      </c>
    </row>
    <row r="20" spans="1:12" s="1" customFormat="1" ht="12.75" customHeight="1">
      <c r="A20" s="87" t="s">
        <v>14</v>
      </c>
      <c r="B20" s="88" t="s">
        <v>48</v>
      </c>
      <c r="C20" s="32">
        <v>-100</v>
      </c>
      <c r="D20" s="88" t="s">
        <v>48</v>
      </c>
      <c r="E20" s="30"/>
      <c r="F20" s="35">
        <v>23154</v>
      </c>
      <c r="G20" s="32">
        <v>95.18441737928651</v>
      </c>
      <c r="H20" s="32">
        <v>43.34024358642135</v>
      </c>
      <c r="I20" s="33"/>
      <c r="J20" s="35">
        <v>5997</v>
      </c>
      <c r="K20" s="34">
        <v>95.11422377855594</v>
      </c>
      <c r="L20" s="34">
        <v>48.40753710188427</v>
      </c>
    </row>
    <row r="21" spans="1:12" s="1" customFormat="1" ht="12.75" customHeight="1">
      <c r="A21" s="87" t="s">
        <v>15</v>
      </c>
      <c r="B21" s="88" t="s">
        <v>48</v>
      </c>
      <c r="C21" s="88" t="s">
        <v>48</v>
      </c>
      <c r="D21" s="88" t="s">
        <v>48</v>
      </c>
      <c r="E21" s="30"/>
      <c r="F21" s="35">
        <v>1608</v>
      </c>
      <c r="G21" s="32">
        <v>79.72636815920397</v>
      </c>
      <c r="H21" s="32">
        <v>99.87562189054727</v>
      </c>
      <c r="I21" s="33"/>
      <c r="J21" s="35">
        <v>385</v>
      </c>
      <c r="K21" s="34">
        <v>78.18181818181819</v>
      </c>
      <c r="L21" s="34">
        <v>91.68831168831169</v>
      </c>
    </row>
    <row r="22" spans="1:12" s="1" customFormat="1" ht="12.75" customHeight="1">
      <c r="A22" s="87" t="s">
        <v>16</v>
      </c>
      <c r="B22" s="88" t="s">
        <v>48</v>
      </c>
      <c r="C22" s="88" t="s">
        <v>48</v>
      </c>
      <c r="D22" s="88" t="s">
        <v>48</v>
      </c>
      <c r="E22" s="30"/>
      <c r="F22" s="35">
        <v>225</v>
      </c>
      <c r="G22" s="32">
        <v>41.77777777777778</v>
      </c>
      <c r="H22" s="32">
        <v>99.55555555555556</v>
      </c>
      <c r="I22" s="33"/>
      <c r="J22" s="35">
        <v>64</v>
      </c>
      <c r="K22" s="34">
        <v>43.75</v>
      </c>
      <c r="L22" s="34">
        <v>100</v>
      </c>
    </row>
    <row r="23" spans="1:12" s="1" customFormat="1" ht="12.75" customHeight="1">
      <c r="A23" s="89" t="s">
        <v>1</v>
      </c>
      <c r="B23" s="88" t="s">
        <v>48</v>
      </c>
      <c r="C23" s="32">
        <v>-100</v>
      </c>
      <c r="D23" s="88" t="s">
        <v>48</v>
      </c>
      <c r="E23" s="46"/>
      <c r="F23" s="74">
        <v>82801</v>
      </c>
      <c r="G23" s="47">
        <v>68.66221422446588</v>
      </c>
      <c r="H23" s="47">
        <v>83.76106568761247</v>
      </c>
      <c r="I23" s="45"/>
      <c r="J23" s="74">
        <v>16647</v>
      </c>
      <c r="K23" s="49">
        <v>70.33699765723553</v>
      </c>
      <c r="L23" s="49">
        <v>78.86105604613444</v>
      </c>
    </row>
    <row r="24" spans="1:12" s="1" customFormat="1" ht="12.75" customHeight="1">
      <c r="A24" s="89"/>
      <c r="B24" s="88"/>
      <c r="C24" s="32"/>
      <c r="D24" s="88"/>
      <c r="E24" s="46"/>
      <c r="F24" s="74"/>
      <c r="G24" s="47"/>
      <c r="H24" s="47"/>
      <c r="I24" s="45"/>
      <c r="J24" s="74"/>
      <c r="K24" s="49"/>
      <c r="L24" s="49"/>
    </row>
    <row r="25" spans="1:12" s="1" customFormat="1" ht="12.75" customHeight="1">
      <c r="A25" s="102" t="s">
        <v>41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s="1" customFormat="1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1" customFormat="1" ht="12.75" customHeight="1">
      <c r="A27" s="87" t="s">
        <v>17</v>
      </c>
      <c r="B27" s="88" t="s">
        <v>48</v>
      </c>
      <c r="C27" s="32">
        <v>-100</v>
      </c>
      <c r="D27" s="88" t="s">
        <v>48</v>
      </c>
      <c r="E27" s="37"/>
      <c r="F27" s="35">
        <v>3856</v>
      </c>
      <c r="G27" s="32">
        <v>68.7759336099585</v>
      </c>
      <c r="H27" s="32">
        <v>79.07157676348547</v>
      </c>
      <c r="I27" s="33"/>
      <c r="J27" s="35">
        <v>687</v>
      </c>
      <c r="K27" s="34">
        <v>75.10917030567686</v>
      </c>
      <c r="L27" s="34">
        <v>75.54585152838428</v>
      </c>
    </row>
    <row r="28" spans="1:12" s="1" customFormat="1" ht="12.75" customHeight="1">
      <c r="A28" s="95" t="s">
        <v>45</v>
      </c>
      <c r="B28" s="96" t="s">
        <v>48</v>
      </c>
      <c r="C28" s="47">
        <v>-100</v>
      </c>
      <c r="D28" s="96" t="s">
        <v>48</v>
      </c>
      <c r="E28" s="73"/>
      <c r="F28" s="74">
        <v>143</v>
      </c>
      <c r="G28" s="47">
        <v>88.11188811188812</v>
      </c>
      <c r="H28" s="47">
        <v>32.16783216783217</v>
      </c>
      <c r="I28" s="45"/>
      <c r="J28" s="97">
        <v>27</v>
      </c>
      <c r="K28" s="49">
        <v>92.5925925925926</v>
      </c>
      <c r="L28" s="49">
        <v>55.55555555555556</v>
      </c>
    </row>
    <row r="29" spans="1:12" s="1" customFormat="1" ht="12.75" customHeight="1">
      <c r="A29" s="87" t="s">
        <v>22</v>
      </c>
      <c r="B29" s="88" t="s">
        <v>48</v>
      </c>
      <c r="C29" s="32">
        <v>-100</v>
      </c>
      <c r="D29" s="88" t="s">
        <v>48</v>
      </c>
      <c r="E29" s="37"/>
      <c r="F29" s="88">
        <v>1565</v>
      </c>
      <c r="G29" s="32">
        <v>66.26198083067094</v>
      </c>
      <c r="H29" s="32">
        <v>86.3258785942492</v>
      </c>
      <c r="I29" s="33"/>
      <c r="J29" s="69">
        <v>286</v>
      </c>
      <c r="K29" s="34">
        <v>70.27972027972028</v>
      </c>
      <c r="L29" s="34">
        <v>78.32167832167832</v>
      </c>
    </row>
    <row r="30" spans="1:12" s="1" customFormat="1" ht="12.75" customHeight="1">
      <c r="A30" s="87" t="s">
        <v>18</v>
      </c>
      <c r="B30" s="88" t="s">
        <v>48</v>
      </c>
      <c r="C30" s="32">
        <v>-100</v>
      </c>
      <c r="D30" s="88" t="s">
        <v>48</v>
      </c>
      <c r="E30" s="37"/>
      <c r="F30" s="35">
        <v>8307</v>
      </c>
      <c r="G30" s="32">
        <v>70.04935596484893</v>
      </c>
      <c r="H30" s="32">
        <v>74.44324064042374</v>
      </c>
      <c r="I30" s="33"/>
      <c r="J30" s="35">
        <v>1522</v>
      </c>
      <c r="K30" s="34">
        <v>73.12746386333771</v>
      </c>
      <c r="L30" s="34">
        <v>71.35348226018397</v>
      </c>
    </row>
    <row r="31" spans="1:12" s="1" customFormat="1" ht="12.75" customHeight="1">
      <c r="A31" s="90" t="s">
        <v>58</v>
      </c>
      <c r="B31" s="88" t="s">
        <v>48</v>
      </c>
      <c r="C31" s="32">
        <v>-100</v>
      </c>
      <c r="D31" s="88" t="s">
        <v>48</v>
      </c>
      <c r="E31" s="37"/>
      <c r="F31" s="88">
        <v>1161</v>
      </c>
      <c r="G31" s="32">
        <v>78.98363479758828</v>
      </c>
      <c r="H31" s="32">
        <v>44.01378122308355</v>
      </c>
      <c r="I31" s="33"/>
      <c r="J31" s="35">
        <v>311</v>
      </c>
      <c r="K31" s="34">
        <v>92.92604501607717</v>
      </c>
      <c r="L31" s="34">
        <v>31.189710610932476</v>
      </c>
    </row>
    <row r="32" spans="1:12" s="1" customFormat="1" ht="12.75" customHeight="1">
      <c r="A32" s="91" t="s">
        <v>46</v>
      </c>
      <c r="B32" s="92" t="s">
        <v>48</v>
      </c>
      <c r="C32" s="64">
        <v>-100</v>
      </c>
      <c r="D32" s="92" t="s">
        <v>48</v>
      </c>
      <c r="E32" s="62"/>
      <c r="F32" s="63">
        <v>751</v>
      </c>
      <c r="G32" s="64">
        <v>94.14114513981359</v>
      </c>
      <c r="H32" s="64">
        <v>13.448735019973368</v>
      </c>
      <c r="I32" s="65"/>
      <c r="J32" s="92">
        <v>264</v>
      </c>
      <c r="K32" s="66">
        <v>97.72727272727273</v>
      </c>
      <c r="L32" s="66">
        <v>18.939393939393938</v>
      </c>
    </row>
    <row r="33" spans="1:12" s="1" customFormat="1" ht="12.75" customHeight="1">
      <c r="A33" s="93" t="s">
        <v>19</v>
      </c>
      <c r="B33" s="92" t="s">
        <v>48</v>
      </c>
      <c r="C33" s="92" t="s">
        <v>48</v>
      </c>
      <c r="D33" s="92" t="s">
        <v>48</v>
      </c>
      <c r="E33" s="62"/>
      <c r="F33" s="92">
        <v>410</v>
      </c>
      <c r="G33" s="64">
        <v>51.21951219512195</v>
      </c>
      <c r="H33" s="64">
        <v>100</v>
      </c>
      <c r="I33" s="65"/>
      <c r="J33" s="92">
        <v>47</v>
      </c>
      <c r="K33" s="66">
        <v>65.95744680851064</v>
      </c>
      <c r="L33" s="66">
        <v>100</v>
      </c>
    </row>
    <row r="34" spans="1:12" s="1" customFormat="1" ht="12.75" customHeight="1">
      <c r="A34" s="87" t="s">
        <v>20</v>
      </c>
      <c r="B34" s="88" t="s">
        <v>48</v>
      </c>
      <c r="C34" s="32">
        <v>-100</v>
      </c>
      <c r="D34" s="88" t="s">
        <v>48</v>
      </c>
      <c r="E34" s="37"/>
      <c r="F34" s="88">
        <v>2815</v>
      </c>
      <c r="G34" s="32">
        <v>71.01243339253996</v>
      </c>
      <c r="H34" s="32">
        <v>78.50799289520425</v>
      </c>
      <c r="I34" s="33"/>
      <c r="J34" s="88">
        <v>643</v>
      </c>
      <c r="K34" s="34">
        <v>71.3841368584759</v>
      </c>
      <c r="L34" s="34">
        <v>80.248833592535</v>
      </c>
    </row>
    <row r="35" spans="1:12" s="1" customFormat="1" ht="12.75" customHeight="1">
      <c r="A35" s="87" t="s">
        <v>21</v>
      </c>
      <c r="B35" s="88" t="s">
        <v>48</v>
      </c>
      <c r="C35" s="32">
        <v>-100</v>
      </c>
      <c r="D35" s="88" t="s">
        <v>48</v>
      </c>
      <c r="E35" s="37"/>
      <c r="F35" s="88">
        <v>2208</v>
      </c>
      <c r="G35" s="32">
        <v>75.09057971014492</v>
      </c>
      <c r="H35" s="32">
        <v>68.84057971014492</v>
      </c>
      <c r="I35" s="33"/>
      <c r="J35" s="88">
        <v>376</v>
      </c>
      <c r="K35" s="34">
        <v>78.72340425531915</v>
      </c>
      <c r="L35" s="34">
        <v>65.1595744680851</v>
      </c>
    </row>
    <row r="36" spans="1:12" s="1" customFormat="1" ht="12.75" customHeight="1">
      <c r="A36" s="87" t="s">
        <v>23</v>
      </c>
      <c r="B36" s="88" t="s">
        <v>48</v>
      </c>
      <c r="C36" s="32">
        <v>-100</v>
      </c>
      <c r="D36" s="88" t="s">
        <v>48</v>
      </c>
      <c r="E36" s="37"/>
      <c r="F36" s="88">
        <v>6381</v>
      </c>
      <c r="G36" s="32">
        <v>66.19652092148566</v>
      </c>
      <c r="H36" s="32">
        <v>84.81429243065351</v>
      </c>
      <c r="I36" s="33"/>
      <c r="J36" s="69">
        <v>1111</v>
      </c>
      <c r="K36" s="34">
        <v>65.88658865886589</v>
      </c>
      <c r="L36" s="34">
        <v>75.24752475247524</v>
      </c>
    </row>
    <row r="37" spans="1:12" s="1" customFormat="1" ht="12.75" customHeight="1">
      <c r="A37" s="87" t="s">
        <v>24</v>
      </c>
      <c r="B37" s="88" t="s">
        <v>48</v>
      </c>
      <c r="C37" s="32">
        <v>-100</v>
      </c>
      <c r="D37" s="88" t="s">
        <v>48</v>
      </c>
      <c r="E37" s="37"/>
      <c r="F37" s="88">
        <v>5675</v>
      </c>
      <c r="G37" s="32">
        <v>65.37444933920705</v>
      </c>
      <c r="H37" s="32">
        <v>85.90308370044053</v>
      </c>
      <c r="I37" s="33"/>
      <c r="J37" s="35">
        <v>1010</v>
      </c>
      <c r="K37" s="34">
        <v>64.85148514851485</v>
      </c>
      <c r="L37" s="34">
        <v>88.81188118811882</v>
      </c>
    </row>
    <row r="38" spans="1:12" s="1" customFormat="1" ht="12.75" customHeight="1">
      <c r="A38" s="87" t="s">
        <v>25</v>
      </c>
      <c r="B38" s="88" t="s">
        <v>48</v>
      </c>
      <c r="C38" s="32">
        <v>-100</v>
      </c>
      <c r="D38" s="88" t="s">
        <v>48</v>
      </c>
      <c r="E38" s="37"/>
      <c r="F38" s="28">
        <v>1256</v>
      </c>
      <c r="G38" s="32">
        <v>75</v>
      </c>
      <c r="H38" s="32">
        <v>74.92038216560509</v>
      </c>
      <c r="I38" s="33"/>
      <c r="J38" s="35">
        <v>343</v>
      </c>
      <c r="K38" s="34">
        <v>79.30029154518951</v>
      </c>
      <c r="L38" s="34">
        <v>62.973760932944614</v>
      </c>
    </row>
    <row r="39" spans="1:12" s="1" customFormat="1" ht="12.75" customHeight="1">
      <c r="A39" s="87" t="s">
        <v>26</v>
      </c>
      <c r="B39" s="88" t="s">
        <v>48</v>
      </c>
      <c r="C39" s="32">
        <v>-100</v>
      </c>
      <c r="D39" s="88" t="s">
        <v>48</v>
      </c>
      <c r="E39" s="37"/>
      <c r="F39" s="28">
        <v>3544</v>
      </c>
      <c r="G39" s="32">
        <v>68.53837471783297</v>
      </c>
      <c r="H39" s="32">
        <v>69.10270880361173</v>
      </c>
      <c r="I39" s="33"/>
      <c r="J39" s="35">
        <v>960</v>
      </c>
      <c r="K39" s="34">
        <v>79.16666666666666</v>
      </c>
      <c r="L39" s="34">
        <v>62.39583333333333</v>
      </c>
    </row>
    <row r="40" spans="1:12" s="1" customFormat="1" ht="12.75" customHeight="1">
      <c r="A40" s="87" t="s">
        <v>27</v>
      </c>
      <c r="B40" s="88" t="s">
        <v>48</v>
      </c>
      <c r="C40" s="32">
        <v>-100</v>
      </c>
      <c r="D40" s="88" t="s">
        <v>48</v>
      </c>
      <c r="E40" s="37"/>
      <c r="F40" s="35">
        <v>10623</v>
      </c>
      <c r="G40" s="32">
        <v>66.43132825002354</v>
      </c>
      <c r="H40" s="32">
        <v>89.91810223100819</v>
      </c>
      <c r="I40" s="33"/>
      <c r="J40" s="35">
        <v>1892</v>
      </c>
      <c r="K40" s="34">
        <v>65.53911205073996</v>
      </c>
      <c r="L40" s="34">
        <v>73.57293868921776</v>
      </c>
    </row>
    <row r="41" spans="1:12" s="1" customFormat="1" ht="12.75" customHeight="1">
      <c r="A41" s="87" t="s">
        <v>28</v>
      </c>
      <c r="B41" s="88" t="s">
        <v>48</v>
      </c>
      <c r="C41" s="32">
        <v>-100</v>
      </c>
      <c r="D41" s="88" t="s">
        <v>48</v>
      </c>
      <c r="E41" s="37"/>
      <c r="F41" s="35">
        <v>2599</v>
      </c>
      <c r="G41" s="32">
        <v>68.48787995382838</v>
      </c>
      <c r="H41" s="32">
        <v>77.375913813005</v>
      </c>
      <c r="I41" s="33"/>
      <c r="J41" s="35">
        <v>441</v>
      </c>
      <c r="K41" s="34">
        <v>77.32426303854876</v>
      </c>
      <c r="L41" s="34">
        <v>72.56235827664399</v>
      </c>
    </row>
    <row r="42" spans="1:12" s="1" customFormat="1" ht="12.75" customHeight="1">
      <c r="A42" s="87" t="s">
        <v>29</v>
      </c>
      <c r="B42" s="88" t="s">
        <v>48</v>
      </c>
      <c r="C42" s="32">
        <v>-100</v>
      </c>
      <c r="D42" s="88" t="s">
        <v>48</v>
      </c>
      <c r="E42" s="37"/>
      <c r="F42" s="35">
        <v>384</v>
      </c>
      <c r="G42" s="32">
        <v>92.44791666666666</v>
      </c>
      <c r="H42" s="32">
        <v>41.92708333333333</v>
      </c>
      <c r="I42" s="33"/>
      <c r="J42" s="35">
        <v>348</v>
      </c>
      <c r="K42" s="34">
        <v>70.6896551724138</v>
      </c>
      <c r="L42" s="34">
        <v>83.62068965517241</v>
      </c>
    </row>
    <row r="43" spans="1:12" s="1" customFormat="1" ht="12.75" customHeight="1">
      <c r="A43" s="87" t="s">
        <v>30</v>
      </c>
      <c r="B43" s="88" t="s">
        <v>48</v>
      </c>
      <c r="C43" s="32">
        <v>-100</v>
      </c>
      <c r="D43" s="88" t="s">
        <v>48</v>
      </c>
      <c r="E43" s="37"/>
      <c r="F43" s="35">
        <v>11538</v>
      </c>
      <c r="G43" s="32">
        <v>67.88871554862195</v>
      </c>
      <c r="H43" s="32">
        <v>90.20627491766338</v>
      </c>
      <c r="I43" s="33"/>
      <c r="J43" s="35">
        <v>2413</v>
      </c>
      <c r="K43" s="34">
        <v>67.21922917530046</v>
      </c>
      <c r="L43" s="34">
        <v>86.36552009946126</v>
      </c>
    </row>
    <row r="44" spans="1:12" s="1" customFormat="1" ht="12.75" customHeight="1">
      <c r="A44" s="87" t="s">
        <v>31</v>
      </c>
      <c r="B44" s="88" t="s">
        <v>48</v>
      </c>
      <c r="C44" s="32">
        <v>-100</v>
      </c>
      <c r="D44" s="88" t="s">
        <v>48</v>
      </c>
      <c r="E44" s="37"/>
      <c r="F44" s="35">
        <v>6080</v>
      </c>
      <c r="G44" s="32">
        <v>65.29605263157895</v>
      </c>
      <c r="H44" s="32">
        <v>90.625</v>
      </c>
      <c r="I44" s="33"/>
      <c r="J44" s="35">
        <v>1148</v>
      </c>
      <c r="K44" s="34">
        <v>71.602787456446</v>
      </c>
      <c r="L44" s="34">
        <v>88.2404181184669</v>
      </c>
    </row>
    <row r="45" spans="1:12" s="1" customFormat="1" ht="12.75" customHeight="1">
      <c r="A45" s="87" t="s">
        <v>32</v>
      </c>
      <c r="B45" s="88" t="s">
        <v>48</v>
      </c>
      <c r="C45" s="32">
        <v>-100</v>
      </c>
      <c r="D45" s="88" t="s">
        <v>48</v>
      </c>
      <c r="E45" s="37"/>
      <c r="F45" s="35">
        <v>750</v>
      </c>
      <c r="G45" s="32">
        <v>81.06666666666666</v>
      </c>
      <c r="H45" s="32">
        <v>57.733333333333334</v>
      </c>
      <c r="I45" s="33"/>
      <c r="J45" s="35">
        <v>177</v>
      </c>
      <c r="K45" s="34">
        <v>84.7457627118644</v>
      </c>
      <c r="L45" s="34">
        <v>50.282485875706215</v>
      </c>
    </row>
    <row r="46" spans="1:12" s="1" customFormat="1" ht="12.75" customHeight="1">
      <c r="A46" s="87" t="s">
        <v>33</v>
      </c>
      <c r="B46" s="88" t="s">
        <v>48</v>
      </c>
      <c r="C46" s="32">
        <v>-100</v>
      </c>
      <c r="D46" s="88" t="s">
        <v>48</v>
      </c>
      <c r="E46" s="37"/>
      <c r="F46" s="35">
        <v>2790</v>
      </c>
      <c r="G46" s="32">
        <v>72.79569892473118</v>
      </c>
      <c r="H46" s="32">
        <v>80.28673835125448</v>
      </c>
      <c r="I46" s="33"/>
      <c r="J46" s="35">
        <v>641</v>
      </c>
      <c r="K46" s="34">
        <v>67.39469578783151</v>
      </c>
      <c r="L46" s="34">
        <v>82.21528861154445</v>
      </c>
    </row>
    <row r="47" spans="1:12" s="1" customFormat="1" ht="12.75" customHeight="1">
      <c r="A47" s="87" t="s">
        <v>34</v>
      </c>
      <c r="B47" s="88" t="s">
        <v>48</v>
      </c>
      <c r="C47" s="32">
        <v>-100</v>
      </c>
      <c r="D47" s="88" t="s">
        <v>48</v>
      </c>
      <c r="E47" s="37"/>
      <c r="F47" s="35">
        <v>8231</v>
      </c>
      <c r="G47" s="32">
        <v>68.01117725671243</v>
      </c>
      <c r="H47" s="32">
        <v>95.14032316850928</v>
      </c>
      <c r="I47" s="33"/>
      <c r="J47" s="35">
        <v>1665</v>
      </c>
      <c r="K47" s="34">
        <v>64.74474474474474</v>
      </c>
      <c r="L47" s="34">
        <v>94.8948948948949</v>
      </c>
    </row>
    <row r="48" spans="1:12" s="1" customFormat="1" ht="12.75" customHeight="1">
      <c r="A48" s="87" t="s">
        <v>35</v>
      </c>
      <c r="B48" s="88" t="s">
        <v>48</v>
      </c>
      <c r="C48" s="32">
        <v>-100</v>
      </c>
      <c r="D48" s="88" t="s">
        <v>48</v>
      </c>
      <c r="E48" s="37"/>
      <c r="F48" s="35">
        <v>2895</v>
      </c>
      <c r="G48" s="32">
        <v>72.81519861830743</v>
      </c>
      <c r="H48" s="32">
        <v>91.91709844559585</v>
      </c>
      <c r="I48" s="33"/>
      <c r="J48" s="35">
        <v>646</v>
      </c>
      <c r="K48" s="34">
        <v>71.20743034055728</v>
      </c>
      <c r="L48" s="34">
        <v>90.09287925696594</v>
      </c>
    </row>
    <row r="49" spans="1:12" s="1" customFormat="1" ht="12.75" customHeight="1">
      <c r="A49" s="87"/>
      <c r="B49" s="88"/>
      <c r="C49" s="32"/>
      <c r="D49" s="88"/>
      <c r="E49" s="37"/>
      <c r="F49" s="35"/>
      <c r="G49" s="32"/>
      <c r="H49" s="32"/>
      <c r="I49" s="33"/>
      <c r="J49" s="35"/>
      <c r="K49" s="34"/>
      <c r="L49" s="34"/>
    </row>
    <row r="50" spans="1:12" s="1" customFormat="1" ht="12.75" customHeight="1">
      <c r="A50" s="89" t="s">
        <v>36</v>
      </c>
      <c r="B50" s="88" t="s">
        <v>48</v>
      </c>
      <c r="C50" s="47">
        <v>-100</v>
      </c>
      <c r="D50" s="88" t="s">
        <v>48</v>
      </c>
      <c r="E50" s="73"/>
      <c r="F50" s="74">
        <v>82801</v>
      </c>
      <c r="G50" s="47">
        <v>68.66221422446588</v>
      </c>
      <c r="H50" s="47">
        <v>83.76106568761247</v>
      </c>
      <c r="I50" s="45"/>
      <c r="J50" s="74">
        <v>16647</v>
      </c>
      <c r="K50" s="49">
        <v>70.33699765723553</v>
      </c>
      <c r="L50" s="49">
        <v>78.86105604613444</v>
      </c>
    </row>
    <row r="51" spans="1:12" s="1" customFormat="1" ht="12.75" customHeight="1">
      <c r="A51" s="94" t="s">
        <v>37</v>
      </c>
      <c r="B51" s="88" t="s">
        <v>48</v>
      </c>
      <c r="C51" s="47">
        <v>-100</v>
      </c>
      <c r="D51" s="88" t="s">
        <v>48</v>
      </c>
      <c r="E51" s="76"/>
      <c r="F51" s="76">
        <v>26436</v>
      </c>
      <c r="G51" s="47">
        <v>69.72310485701317</v>
      </c>
      <c r="H51" s="47">
        <v>76.72492056286882</v>
      </c>
      <c r="I51" s="76"/>
      <c r="J51" s="76">
        <v>4963</v>
      </c>
      <c r="K51" s="49">
        <v>73.16139431795285</v>
      </c>
      <c r="L51" s="49">
        <v>71.28752770501713</v>
      </c>
    </row>
    <row r="52" spans="1:12" s="1" customFormat="1" ht="12.75" customHeight="1">
      <c r="A52" s="94" t="s">
        <v>38</v>
      </c>
      <c r="B52" s="88" t="s">
        <v>48</v>
      </c>
      <c r="C52" s="47">
        <v>-100</v>
      </c>
      <c r="D52" s="88" t="s">
        <v>48</v>
      </c>
      <c r="E52" s="76"/>
      <c r="F52" s="76">
        <v>21098</v>
      </c>
      <c r="G52" s="47">
        <v>67.01109109868234</v>
      </c>
      <c r="H52" s="47">
        <v>84.44876291591619</v>
      </c>
      <c r="I52" s="76"/>
      <c r="J52" s="76">
        <v>4205</v>
      </c>
      <c r="K52" s="49">
        <v>69.6076099881094</v>
      </c>
      <c r="L52" s="49">
        <v>73.81688466111773</v>
      </c>
    </row>
    <row r="53" spans="1:12" s="1" customFormat="1" ht="12.75" customHeight="1">
      <c r="A53" s="89" t="s">
        <v>39</v>
      </c>
      <c r="B53" s="88" t="s">
        <v>48</v>
      </c>
      <c r="C53" s="47">
        <v>-100</v>
      </c>
      <c r="D53" s="88" t="s">
        <v>48</v>
      </c>
      <c r="E53" s="78"/>
      <c r="F53" s="78">
        <v>35267</v>
      </c>
      <c r="G53" s="47">
        <v>68.85473672271529</v>
      </c>
      <c r="H53" s="47">
        <v>88.62392604984831</v>
      </c>
      <c r="I53" s="78"/>
      <c r="J53" s="78">
        <v>7479</v>
      </c>
      <c r="K53" s="49">
        <v>68.87284396309667</v>
      </c>
      <c r="L53" s="49">
        <v>86.72282390693942</v>
      </c>
    </row>
    <row r="54" spans="1:12" s="1" customFormat="1" ht="12.7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s="1" customFormat="1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1:12" s="1" customFormat="1" ht="12.7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</row>
    <row r="57" spans="1:12" ht="12.75" customHeight="1">
      <c r="A57" s="98" t="s">
        <v>51</v>
      </c>
      <c r="B57" s="100" t="s">
        <v>0</v>
      </c>
      <c r="C57" s="100"/>
      <c r="D57" s="100"/>
      <c r="E57" s="79"/>
      <c r="F57" s="101" t="s">
        <v>42</v>
      </c>
      <c r="G57" s="101"/>
      <c r="H57" s="101"/>
      <c r="I57" s="80"/>
      <c r="J57" s="101" t="s">
        <v>40</v>
      </c>
      <c r="K57" s="101"/>
      <c r="L57" s="101"/>
    </row>
    <row r="58" spans="1:12" s="3" customFormat="1" ht="63.75" customHeight="1">
      <c r="A58" s="99"/>
      <c r="B58" s="82" t="s">
        <v>1</v>
      </c>
      <c r="C58" s="82" t="s">
        <v>49</v>
      </c>
      <c r="D58" s="82" t="s">
        <v>56</v>
      </c>
      <c r="E58" s="82"/>
      <c r="F58" s="82" t="s">
        <v>1</v>
      </c>
      <c r="G58" s="82" t="s">
        <v>43</v>
      </c>
      <c r="H58" s="82" t="s">
        <v>50</v>
      </c>
      <c r="I58" s="82"/>
      <c r="J58" s="82" t="s">
        <v>1</v>
      </c>
      <c r="K58" s="82" t="s">
        <v>44</v>
      </c>
      <c r="L58" s="82" t="s">
        <v>47</v>
      </c>
    </row>
    <row r="59" spans="1:12" s="3" customFormat="1" ht="12.7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3" s="5" customFormat="1" ht="12.75" customHeight="1">
      <c r="A60" s="102" t="s">
        <v>59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24"/>
    </row>
    <row r="61" spans="1:12" s="5" customFormat="1" ht="12.7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4" ht="12.75" customHeight="1">
      <c r="A62" s="40" t="s">
        <v>2</v>
      </c>
      <c r="B62" s="28">
        <v>0</v>
      </c>
      <c r="C62" s="28">
        <v>0</v>
      </c>
      <c r="D62" s="33" t="s">
        <v>48</v>
      </c>
      <c r="E62" s="30"/>
      <c r="F62" s="28">
        <v>1562</v>
      </c>
      <c r="G62" s="32">
        <v>41.9</v>
      </c>
      <c r="H62" s="32">
        <v>96.7</v>
      </c>
      <c r="I62" s="33"/>
      <c r="J62" s="28">
        <v>262</v>
      </c>
      <c r="K62" s="34">
        <v>36.6</v>
      </c>
      <c r="L62" s="32">
        <v>100</v>
      </c>
      <c r="M62" s="7"/>
      <c r="N62" s="7"/>
    </row>
    <row r="63" spans="1:14" ht="12.75" customHeight="1">
      <c r="A63" s="40" t="s">
        <v>3</v>
      </c>
      <c r="B63" s="28">
        <v>0</v>
      </c>
      <c r="C63" s="28">
        <v>0</v>
      </c>
      <c r="D63" s="28">
        <v>0</v>
      </c>
      <c r="E63" s="30"/>
      <c r="F63" s="28">
        <v>1928</v>
      </c>
      <c r="G63" s="32">
        <v>67.1</v>
      </c>
      <c r="H63" s="32">
        <v>96.3</v>
      </c>
      <c r="I63" s="33"/>
      <c r="J63" s="28">
        <v>414</v>
      </c>
      <c r="K63" s="34">
        <v>65.7</v>
      </c>
      <c r="L63" s="32">
        <v>99.8</v>
      </c>
      <c r="M63" s="7"/>
      <c r="N63" s="7"/>
    </row>
    <row r="64" spans="1:14" ht="12.75" customHeight="1">
      <c r="A64" s="40" t="s">
        <v>4</v>
      </c>
      <c r="B64" s="28">
        <v>0</v>
      </c>
      <c r="C64" s="28">
        <v>0</v>
      </c>
      <c r="D64" s="28">
        <v>0</v>
      </c>
      <c r="E64" s="30"/>
      <c r="F64" s="28">
        <v>2482</v>
      </c>
      <c r="G64" s="32">
        <v>65.1</v>
      </c>
      <c r="H64" s="32">
        <v>95.7</v>
      </c>
      <c r="I64" s="33"/>
      <c r="J64" s="28">
        <v>528</v>
      </c>
      <c r="K64" s="34">
        <v>63.4</v>
      </c>
      <c r="L64" s="32">
        <v>99.8</v>
      </c>
      <c r="M64" s="7"/>
      <c r="N64" s="7"/>
    </row>
    <row r="65" spans="1:14" ht="12.75" customHeight="1">
      <c r="A65" s="40" t="s">
        <v>5</v>
      </c>
      <c r="B65" s="28">
        <v>0</v>
      </c>
      <c r="C65" s="28">
        <v>0</v>
      </c>
      <c r="D65" s="28">
        <v>0</v>
      </c>
      <c r="E65" s="30"/>
      <c r="F65" s="28">
        <v>3958</v>
      </c>
      <c r="G65" s="32">
        <v>52.9</v>
      </c>
      <c r="H65" s="32">
        <v>94.7</v>
      </c>
      <c r="I65" s="33"/>
      <c r="J65" s="28">
        <v>458</v>
      </c>
      <c r="K65" s="34">
        <v>52.2</v>
      </c>
      <c r="L65" s="32">
        <v>98.7</v>
      </c>
      <c r="M65" s="7"/>
      <c r="N65" s="7"/>
    </row>
    <row r="66" spans="1:14" ht="12.75" customHeight="1">
      <c r="A66" s="40" t="s">
        <v>6</v>
      </c>
      <c r="B66" s="28">
        <v>0</v>
      </c>
      <c r="C66" s="41" t="s">
        <v>48</v>
      </c>
      <c r="D66" s="28">
        <v>0</v>
      </c>
      <c r="E66" s="30"/>
      <c r="F66" s="28">
        <v>7556</v>
      </c>
      <c r="G66" s="32">
        <v>18.1</v>
      </c>
      <c r="H66" s="32">
        <v>96.5</v>
      </c>
      <c r="I66" s="33"/>
      <c r="J66" s="28">
        <v>1527</v>
      </c>
      <c r="K66" s="34">
        <v>20.2</v>
      </c>
      <c r="L66" s="32">
        <v>99.9</v>
      </c>
      <c r="M66" s="7"/>
      <c r="N66" s="7"/>
    </row>
    <row r="67" spans="1:14" ht="12.75" customHeight="1">
      <c r="A67" s="40" t="s">
        <v>7</v>
      </c>
      <c r="B67" s="28">
        <v>0</v>
      </c>
      <c r="C67" s="28">
        <v>0</v>
      </c>
      <c r="D67" s="28">
        <v>0</v>
      </c>
      <c r="E67" s="30"/>
      <c r="F67" s="28">
        <v>4235</v>
      </c>
      <c r="G67" s="32">
        <v>47.7</v>
      </c>
      <c r="H67" s="32">
        <v>95.8</v>
      </c>
      <c r="I67" s="33"/>
      <c r="J67" s="28">
        <v>1071</v>
      </c>
      <c r="K67" s="34">
        <v>47.2</v>
      </c>
      <c r="L67" s="32">
        <v>97.1</v>
      </c>
      <c r="M67" s="8"/>
      <c r="N67" s="7"/>
    </row>
    <row r="68" spans="1:14" ht="12.75" customHeight="1">
      <c r="A68" s="40" t="s">
        <v>8</v>
      </c>
      <c r="B68" s="28">
        <v>0</v>
      </c>
      <c r="C68" s="28">
        <v>0</v>
      </c>
      <c r="D68" s="28">
        <v>0</v>
      </c>
      <c r="E68" s="30"/>
      <c r="F68" s="28">
        <v>1548</v>
      </c>
      <c r="G68" s="32">
        <v>46</v>
      </c>
      <c r="H68" s="32">
        <v>100</v>
      </c>
      <c r="I68" s="33"/>
      <c r="J68" s="28">
        <v>312</v>
      </c>
      <c r="K68" s="34">
        <v>36.2</v>
      </c>
      <c r="L68" s="32">
        <v>99.7</v>
      </c>
      <c r="M68" s="7"/>
      <c r="N68" s="7"/>
    </row>
    <row r="69" spans="1:14" ht="12.75" customHeight="1">
      <c r="A69" s="40" t="s">
        <v>9</v>
      </c>
      <c r="B69" s="28">
        <v>0</v>
      </c>
      <c r="C69" s="28">
        <v>0</v>
      </c>
      <c r="D69" s="28">
        <v>0</v>
      </c>
      <c r="E69" s="30"/>
      <c r="F69" s="28">
        <v>8237</v>
      </c>
      <c r="G69" s="32">
        <v>52.9</v>
      </c>
      <c r="H69" s="32">
        <v>98.3</v>
      </c>
      <c r="I69" s="33"/>
      <c r="J69" s="28">
        <v>1698</v>
      </c>
      <c r="K69" s="34">
        <v>48.6</v>
      </c>
      <c r="L69" s="32">
        <v>99.9</v>
      </c>
      <c r="M69" s="7"/>
      <c r="N69" s="7"/>
    </row>
    <row r="70" spans="1:14" ht="12.75" customHeight="1">
      <c r="A70" s="40" t="s">
        <v>10</v>
      </c>
      <c r="B70" s="28">
        <v>0</v>
      </c>
      <c r="C70" s="28">
        <v>0</v>
      </c>
      <c r="D70" s="28">
        <v>0</v>
      </c>
      <c r="E70" s="30"/>
      <c r="F70" s="28">
        <v>5904</v>
      </c>
      <c r="G70" s="32">
        <v>56.5</v>
      </c>
      <c r="H70" s="32">
        <v>92.8</v>
      </c>
      <c r="I70" s="33"/>
      <c r="J70" s="28">
        <v>1312</v>
      </c>
      <c r="K70" s="34">
        <v>53.4</v>
      </c>
      <c r="L70" s="32">
        <v>99.8</v>
      </c>
      <c r="M70" s="7"/>
      <c r="N70" s="7"/>
    </row>
    <row r="71" spans="1:14" ht="12.75" customHeight="1">
      <c r="A71" s="40" t="s">
        <v>11</v>
      </c>
      <c r="B71" s="28">
        <v>0</v>
      </c>
      <c r="C71" s="28">
        <v>0</v>
      </c>
      <c r="D71" s="28">
        <v>0</v>
      </c>
      <c r="E71" s="30"/>
      <c r="F71" s="28">
        <v>22933</v>
      </c>
      <c r="G71" s="32">
        <v>63.3</v>
      </c>
      <c r="H71" s="32">
        <v>97.3</v>
      </c>
      <c r="I71" s="33"/>
      <c r="J71" s="28">
        <v>3885</v>
      </c>
      <c r="K71" s="34">
        <v>60</v>
      </c>
      <c r="L71" s="32">
        <v>99.2</v>
      </c>
      <c r="M71" s="7"/>
      <c r="N71" s="7"/>
    </row>
    <row r="72" spans="1:14" ht="12.75" customHeight="1">
      <c r="A72" s="40" t="s">
        <v>12</v>
      </c>
      <c r="B72" s="28" t="s">
        <v>48</v>
      </c>
      <c r="C72" s="41" t="s">
        <v>48</v>
      </c>
      <c r="D72" s="28">
        <v>0</v>
      </c>
      <c r="E72" s="30"/>
      <c r="F72" s="28">
        <v>9436</v>
      </c>
      <c r="G72" s="32">
        <v>73.1</v>
      </c>
      <c r="H72" s="32">
        <v>96.9</v>
      </c>
      <c r="I72" s="33"/>
      <c r="J72" s="28">
        <v>1947</v>
      </c>
      <c r="K72" s="34">
        <v>68.3</v>
      </c>
      <c r="L72" s="32">
        <v>99.7</v>
      </c>
      <c r="M72" s="7"/>
      <c r="N72" s="7"/>
    </row>
    <row r="73" spans="1:14" ht="12.75" customHeight="1">
      <c r="A73" s="40" t="s">
        <v>13</v>
      </c>
      <c r="B73" s="28">
        <v>0</v>
      </c>
      <c r="C73" s="28">
        <v>0</v>
      </c>
      <c r="D73" s="28">
        <v>0</v>
      </c>
      <c r="E73" s="30"/>
      <c r="F73" s="28">
        <v>3714</v>
      </c>
      <c r="G73" s="32">
        <v>88.5</v>
      </c>
      <c r="H73" s="32">
        <v>97</v>
      </c>
      <c r="I73" s="33"/>
      <c r="J73" s="28">
        <v>810</v>
      </c>
      <c r="K73" s="34">
        <v>85.7</v>
      </c>
      <c r="L73" s="32">
        <v>100</v>
      </c>
      <c r="M73" s="7"/>
      <c r="N73" s="7"/>
    </row>
    <row r="74" spans="1:14" ht="12.75" customHeight="1">
      <c r="A74" s="40" t="s">
        <v>14</v>
      </c>
      <c r="B74" s="28">
        <v>2223</v>
      </c>
      <c r="C74" s="41">
        <v>-7.4</v>
      </c>
      <c r="D74" s="33">
        <v>96.2</v>
      </c>
      <c r="E74" s="30"/>
      <c r="F74" s="28">
        <v>28731</v>
      </c>
      <c r="G74" s="32">
        <v>94.9</v>
      </c>
      <c r="H74" s="32">
        <v>36.4</v>
      </c>
      <c r="I74" s="33"/>
      <c r="J74" s="28">
        <v>5120</v>
      </c>
      <c r="K74" s="34">
        <v>95.2</v>
      </c>
      <c r="L74" s="32">
        <v>53.8</v>
      </c>
      <c r="M74" s="7"/>
      <c r="N74" s="7"/>
    </row>
    <row r="75" spans="1:14" ht="12.75" customHeight="1">
      <c r="A75" s="40" t="s">
        <v>15</v>
      </c>
      <c r="B75" s="28">
        <v>0</v>
      </c>
      <c r="C75" s="28">
        <v>0</v>
      </c>
      <c r="D75" s="28">
        <v>0</v>
      </c>
      <c r="E75" s="30"/>
      <c r="F75" s="28">
        <v>2086</v>
      </c>
      <c r="G75" s="32">
        <v>79.8</v>
      </c>
      <c r="H75" s="32">
        <v>93</v>
      </c>
      <c r="I75" s="33"/>
      <c r="J75" s="28">
        <v>496</v>
      </c>
      <c r="K75" s="34">
        <v>81</v>
      </c>
      <c r="L75" s="32">
        <v>100</v>
      </c>
      <c r="M75" s="8"/>
      <c r="N75" s="7"/>
    </row>
    <row r="76" spans="1:14" ht="12.75" customHeight="1">
      <c r="A76" s="40" t="s">
        <v>16</v>
      </c>
      <c r="B76" s="28">
        <v>0</v>
      </c>
      <c r="C76" s="41" t="s">
        <v>48</v>
      </c>
      <c r="D76" s="28">
        <v>0</v>
      </c>
      <c r="E76" s="30"/>
      <c r="F76" s="28">
        <v>312</v>
      </c>
      <c r="G76" s="32">
        <v>42</v>
      </c>
      <c r="H76" s="32">
        <v>99.7</v>
      </c>
      <c r="I76" s="33"/>
      <c r="J76" s="28">
        <v>59</v>
      </c>
      <c r="K76" s="34">
        <v>33.9</v>
      </c>
      <c r="L76" s="32">
        <v>100</v>
      </c>
      <c r="M76" s="8"/>
      <c r="N76" s="7"/>
    </row>
    <row r="77" spans="1:14" s="9" customFormat="1" ht="12.75" customHeight="1">
      <c r="A77" s="42" t="s">
        <v>1</v>
      </c>
      <c r="B77" s="43">
        <f>B70+B71+B74</f>
        <v>2223</v>
      </c>
      <c r="C77" s="44">
        <v>-7.4</v>
      </c>
      <c r="D77" s="45">
        <v>96.2</v>
      </c>
      <c r="E77" s="46"/>
      <c r="F77" s="43">
        <f>SUM(F62:F76)</f>
        <v>104622</v>
      </c>
      <c r="G77" s="47">
        <v>68.1</v>
      </c>
      <c r="H77" s="47">
        <v>80</v>
      </c>
      <c r="I77" s="45"/>
      <c r="J77" s="48">
        <f>SUM(J62:J76)</f>
        <v>19899</v>
      </c>
      <c r="K77" s="49">
        <v>65.6</v>
      </c>
      <c r="L77" s="47">
        <v>87.7</v>
      </c>
      <c r="M77" s="2"/>
      <c r="N77" s="2"/>
    </row>
    <row r="78" spans="1:12" s="9" customFormat="1" ht="12.75" customHeight="1">
      <c r="A78" s="42"/>
      <c r="B78" s="50"/>
      <c r="C78" s="50"/>
      <c r="D78" s="51"/>
      <c r="E78" s="52"/>
      <c r="F78" s="50"/>
      <c r="G78" s="51"/>
      <c r="H78" s="51"/>
      <c r="I78" s="53"/>
      <c r="J78" s="50"/>
      <c r="K78" s="54"/>
      <c r="L78" s="51"/>
    </row>
    <row r="79" spans="1:108" ht="12.75" customHeight="1">
      <c r="A79" s="107" t="s">
        <v>41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7" s="10" customFormat="1" ht="12.75" customHeight="1">
      <c r="A81" s="40" t="s">
        <v>17</v>
      </c>
      <c r="B81" s="56">
        <v>159</v>
      </c>
      <c r="C81" s="29">
        <v>-10.2</v>
      </c>
      <c r="D81" s="36">
        <v>98.7</v>
      </c>
      <c r="E81" s="37"/>
      <c r="F81" s="35">
        <v>4833</v>
      </c>
      <c r="G81" s="32">
        <v>69.6</v>
      </c>
      <c r="H81" s="32">
        <v>74.2</v>
      </c>
      <c r="I81" s="33"/>
      <c r="J81" s="35">
        <v>678</v>
      </c>
      <c r="K81" s="34">
        <v>64.5</v>
      </c>
      <c r="L81" s="34">
        <v>87.3</v>
      </c>
      <c r="M81" s="11"/>
      <c r="N81" s="11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</row>
    <row r="82" spans="1:107" s="10" customFormat="1" ht="12.75" customHeight="1">
      <c r="A82" s="75" t="s">
        <v>45</v>
      </c>
      <c r="B82" s="83">
        <v>15</v>
      </c>
      <c r="C82" s="71">
        <v>0</v>
      </c>
      <c r="D82" s="72">
        <v>80</v>
      </c>
      <c r="E82" s="73"/>
      <c r="F82" s="74">
        <v>169</v>
      </c>
      <c r="G82" s="47">
        <v>88.2</v>
      </c>
      <c r="H82" s="47">
        <v>27.2</v>
      </c>
      <c r="I82" s="45"/>
      <c r="J82" s="74">
        <v>25</v>
      </c>
      <c r="K82" s="49">
        <v>88</v>
      </c>
      <c r="L82" s="49">
        <v>52</v>
      </c>
      <c r="M82" s="11"/>
      <c r="N82" s="11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</row>
    <row r="83" spans="1:107" s="13" customFormat="1" ht="12.75" customHeight="1">
      <c r="A83" s="40" t="s">
        <v>22</v>
      </c>
      <c r="B83" s="31">
        <v>16</v>
      </c>
      <c r="C83" s="29">
        <v>-23.8</v>
      </c>
      <c r="D83" s="36">
        <v>100</v>
      </c>
      <c r="E83" s="37"/>
      <c r="F83" s="31">
        <v>2012</v>
      </c>
      <c r="G83" s="32">
        <v>66</v>
      </c>
      <c r="H83" s="32">
        <v>84.6</v>
      </c>
      <c r="I83" s="33"/>
      <c r="J83" s="69">
        <v>326</v>
      </c>
      <c r="K83" s="34">
        <v>61.3</v>
      </c>
      <c r="L83" s="34">
        <v>89</v>
      </c>
      <c r="M83" s="7"/>
      <c r="N83" s="8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</row>
    <row r="84" spans="1:107" s="9" customFormat="1" ht="12.75" customHeight="1">
      <c r="A84" s="40" t="s">
        <v>18</v>
      </c>
      <c r="B84" s="57">
        <v>573</v>
      </c>
      <c r="C84" s="29">
        <v>4</v>
      </c>
      <c r="D84" s="36">
        <v>96.3</v>
      </c>
      <c r="E84" s="37"/>
      <c r="F84" s="35">
        <v>10688</v>
      </c>
      <c r="G84" s="32">
        <v>70</v>
      </c>
      <c r="H84" s="32">
        <v>71.3</v>
      </c>
      <c r="I84" s="33"/>
      <c r="J84" s="35">
        <v>1693</v>
      </c>
      <c r="K84" s="34">
        <v>65.4</v>
      </c>
      <c r="L84" s="34">
        <v>83.7</v>
      </c>
      <c r="M84" s="11"/>
      <c r="N84" s="1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</row>
    <row r="85" spans="1:13" ht="12.75" customHeight="1">
      <c r="A85" s="40" t="s">
        <v>55</v>
      </c>
      <c r="B85" s="31">
        <v>183</v>
      </c>
      <c r="C85" s="29">
        <v>-29.6</v>
      </c>
      <c r="D85" s="36">
        <v>97.3</v>
      </c>
      <c r="E85" s="37"/>
      <c r="F85" s="31">
        <v>1559</v>
      </c>
      <c r="G85" s="32">
        <v>82</v>
      </c>
      <c r="H85" s="32">
        <v>39.5</v>
      </c>
      <c r="I85" s="33"/>
      <c r="J85" s="35">
        <v>284</v>
      </c>
      <c r="K85" s="34">
        <v>77.5</v>
      </c>
      <c r="L85" s="34">
        <v>49.3</v>
      </c>
      <c r="M85" s="11"/>
    </row>
    <row r="86" spans="1:13" ht="12.75" customHeight="1">
      <c r="A86" s="58" t="s">
        <v>46</v>
      </c>
      <c r="B86" s="59">
        <v>183</v>
      </c>
      <c r="C86" s="60">
        <v>-29.6</v>
      </c>
      <c r="D86" s="61">
        <v>97.3</v>
      </c>
      <c r="E86" s="62"/>
      <c r="F86" s="63">
        <v>1060</v>
      </c>
      <c r="G86" s="64">
        <v>95.3</v>
      </c>
      <c r="H86" s="64">
        <v>11</v>
      </c>
      <c r="I86" s="65"/>
      <c r="J86" s="59">
        <v>192</v>
      </c>
      <c r="K86" s="66">
        <v>94.3</v>
      </c>
      <c r="L86" s="66">
        <v>25.5</v>
      </c>
      <c r="M86" s="14"/>
    </row>
    <row r="87" spans="1:14" ht="12.75" customHeight="1">
      <c r="A87" s="67" t="s">
        <v>19</v>
      </c>
      <c r="B87" s="68">
        <v>0</v>
      </c>
      <c r="C87" s="68">
        <v>0</v>
      </c>
      <c r="D87" s="68">
        <v>0</v>
      </c>
      <c r="E87" s="62"/>
      <c r="F87" s="59">
        <v>499</v>
      </c>
      <c r="G87" s="64">
        <v>53.7</v>
      </c>
      <c r="H87" s="64">
        <v>100</v>
      </c>
      <c r="I87" s="65"/>
      <c r="J87" s="59">
        <v>92</v>
      </c>
      <c r="K87" s="66">
        <v>42.4</v>
      </c>
      <c r="L87" s="66">
        <v>98.9</v>
      </c>
      <c r="M87" s="14"/>
      <c r="N87" s="12"/>
    </row>
    <row r="88" spans="1:14" ht="12.75" customHeight="1">
      <c r="A88" s="40" t="s">
        <v>20</v>
      </c>
      <c r="B88" s="31">
        <v>82</v>
      </c>
      <c r="C88" s="29">
        <v>0</v>
      </c>
      <c r="D88" s="36">
        <v>98.8</v>
      </c>
      <c r="E88" s="37"/>
      <c r="F88" s="31">
        <v>3646</v>
      </c>
      <c r="G88" s="32">
        <v>70.7</v>
      </c>
      <c r="H88" s="32">
        <v>75.7</v>
      </c>
      <c r="I88" s="33"/>
      <c r="J88" s="31">
        <v>877</v>
      </c>
      <c r="K88" s="34">
        <v>66.1</v>
      </c>
      <c r="L88" s="34">
        <v>83.2</v>
      </c>
      <c r="M88" s="8"/>
      <c r="N88" s="27"/>
    </row>
    <row r="89" spans="1:107" ht="12.75" customHeight="1">
      <c r="A89" s="40" t="s">
        <v>21</v>
      </c>
      <c r="B89" s="31">
        <v>142</v>
      </c>
      <c r="C89" s="29">
        <v>3.6</v>
      </c>
      <c r="D89" s="36">
        <v>95.8</v>
      </c>
      <c r="E89" s="37"/>
      <c r="F89" s="31">
        <v>2687</v>
      </c>
      <c r="G89" s="32">
        <v>75.2</v>
      </c>
      <c r="H89" s="32">
        <v>63.5</v>
      </c>
      <c r="I89" s="33"/>
      <c r="J89" s="31">
        <v>388</v>
      </c>
      <c r="K89" s="34">
        <v>73.5</v>
      </c>
      <c r="L89" s="34">
        <v>74.7</v>
      </c>
      <c r="M89" s="8"/>
      <c r="N89" s="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4" ht="12.75" customHeight="1">
      <c r="A90" s="40" t="s">
        <v>23</v>
      </c>
      <c r="B90" s="31">
        <v>173</v>
      </c>
      <c r="C90" s="29">
        <v>-19.2</v>
      </c>
      <c r="D90" s="36">
        <v>97.7</v>
      </c>
      <c r="E90" s="37"/>
      <c r="F90" s="31">
        <v>8204</v>
      </c>
      <c r="G90" s="32">
        <v>65.6</v>
      </c>
      <c r="H90" s="32">
        <v>83</v>
      </c>
      <c r="I90" s="33"/>
      <c r="J90" s="69">
        <v>1432</v>
      </c>
      <c r="K90" s="34">
        <v>63</v>
      </c>
      <c r="L90" s="34">
        <v>92</v>
      </c>
      <c r="M90" s="7"/>
      <c r="N90" s="7"/>
    </row>
    <row r="91" spans="1:14" ht="12.75" customHeight="1">
      <c r="A91" s="40" t="s">
        <v>24</v>
      </c>
      <c r="B91" s="70">
        <v>133</v>
      </c>
      <c r="C91" s="29">
        <v>-11.3</v>
      </c>
      <c r="D91" s="36">
        <v>97.7</v>
      </c>
      <c r="E91" s="37"/>
      <c r="F91" s="31">
        <v>7201</v>
      </c>
      <c r="G91" s="32">
        <v>64.9</v>
      </c>
      <c r="H91" s="32">
        <v>83.7</v>
      </c>
      <c r="I91" s="33"/>
      <c r="J91" s="35">
        <v>1251</v>
      </c>
      <c r="K91" s="34">
        <v>61.3</v>
      </c>
      <c r="L91" s="34">
        <v>93.8</v>
      </c>
      <c r="M91" s="11"/>
      <c r="N91" s="7"/>
    </row>
    <row r="92" spans="1:14" ht="12.75" customHeight="1">
      <c r="A92" s="40" t="s">
        <v>25</v>
      </c>
      <c r="B92" s="31">
        <v>62</v>
      </c>
      <c r="C92" s="29">
        <v>34.8</v>
      </c>
      <c r="D92" s="36">
        <v>98.4</v>
      </c>
      <c r="E92" s="37"/>
      <c r="F92" s="28">
        <v>1680</v>
      </c>
      <c r="G92" s="32">
        <v>75</v>
      </c>
      <c r="H92" s="32">
        <v>70.2</v>
      </c>
      <c r="I92" s="33"/>
      <c r="J92" s="35">
        <v>353</v>
      </c>
      <c r="K92" s="34">
        <v>71.4</v>
      </c>
      <c r="L92" s="34">
        <v>82.2</v>
      </c>
      <c r="M92" s="11"/>
      <c r="N92" s="7"/>
    </row>
    <row r="93" spans="1:14" ht="12.75" customHeight="1">
      <c r="A93" s="40" t="s">
        <v>26</v>
      </c>
      <c r="B93" s="31">
        <v>62</v>
      </c>
      <c r="C93" s="29">
        <v>-33.3</v>
      </c>
      <c r="D93" s="36">
        <v>96.8</v>
      </c>
      <c r="E93" s="37"/>
      <c r="F93" s="28">
        <v>4430</v>
      </c>
      <c r="G93" s="32">
        <v>67</v>
      </c>
      <c r="H93" s="32">
        <v>75.3</v>
      </c>
      <c r="I93" s="33"/>
      <c r="J93" s="35">
        <v>1077</v>
      </c>
      <c r="K93" s="34">
        <v>70.5</v>
      </c>
      <c r="L93" s="34">
        <v>72.4</v>
      </c>
      <c r="M93" s="11"/>
      <c r="N93" s="11"/>
    </row>
    <row r="94" spans="1:14" ht="12.75" customHeight="1">
      <c r="A94" s="40" t="s">
        <v>27</v>
      </c>
      <c r="B94" s="31">
        <v>146</v>
      </c>
      <c r="C94" s="29">
        <v>-12.6</v>
      </c>
      <c r="D94" s="36">
        <v>95.2</v>
      </c>
      <c r="E94" s="37"/>
      <c r="F94" s="35">
        <v>13278</v>
      </c>
      <c r="G94" s="32">
        <v>65.5</v>
      </c>
      <c r="H94" s="32">
        <v>71.1</v>
      </c>
      <c r="I94" s="33"/>
      <c r="J94" s="35">
        <v>2567</v>
      </c>
      <c r="K94" s="34">
        <v>62.8</v>
      </c>
      <c r="L94" s="34">
        <v>91.1</v>
      </c>
      <c r="M94" s="11"/>
      <c r="N94" s="11"/>
    </row>
    <row r="95" spans="1:14" ht="12.75" customHeight="1">
      <c r="A95" s="40" t="s">
        <v>28</v>
      </c>
      <c r="B95" s="31">
        <v>56</v>
      </c>
      <c r="C95" s="29">
        <v>-6.7</v>
      </c>
      <c r="D95" s="36">
        <v>94.6</v>
      </c>
      <c r="E95" s="37"/>
      <c r="F95" s="35">
        <v>3202</v>
      </c>
      <c r="G95" s="32">
        <v>67.3</v>
      </c>
      <c r="H95" s="32">
        <v>76.6</v>
      </c>
      <c r="I95" s="33"/>
      <c r="J95" s="35">
        <v>523</v>
      </c>
      <c r="K95" s="34">
        <v>70.6</v>
      </c>
      <c r="L95" s="34">
        <v>78</v>
      </c>
      <c r="M95" s="11"/>
      <c r="N95" s="11"/>
    </row>
    <row r="96" spans="1:14" ht="12.75" customHeight="1">
      <c r="A96" s="40" t="s">
        <v>29</v>
      </c>
      <c r="B96" s="31">
        <v>35</v>
      </c>
      <c r="C96" s="29">
        <v>12.9</v>
      </c>
      <c r="D96" s="36">
        <v>91.4</v>
      </c>
      <c r="E96" s="37"/>
      <c r="F96" s="35">
        <v>613</v>
      </c>
      <c r="G96" s="32">
        <v>85.8</v>
      </c>
      <c r="H96" s="32">
        <v>53</v>
      </c>
      <c r="I96" s="33"/>
      <c r="J96" s="35">
        <v>189</v>
      </c>
      <c r="K96" s="34">
        <v>68.3</v>
      </c>
      <c r="L96" s="34">
        <v>79.4</v>
      </c>
      <c r="M96" s="11"/>
      <c r="N96" s="11"/>
    </row>
    <row r="97" spans="1:14" ht="12.75" customHeight="1">
      <c r="A97" s="40" t="s">
        <v>30</v>
      </c>
      <c r="B97" s="31">
        <v>107</v>
      </c>
      <c r="C97" s="29">
        <v>-0.9</v>
      </c>
      <c r="D97" s="36">
        <v>96.3</v>
      </c>
      <c r="E97" s="37"/>
      <c r="F97" s="35">
        <v>14193</v>
      </c>
      <c r="G97" s="32">
        <v>67.1</v>
      </c>
      <c r="H97" s="32">
        <v>88.5</v>
      </c>
      <c r="I97" s="33"/>
      <c r="J97" s="35">
        <v>3142</v>
      </c>
      <c r="K97" s="34">
        <v>63</v>
      </c>
      <c r="L97" s="34">
        <v>91.8</v>
      </c>
      <c r="M97" s="11"/>
      <c r="N97" s="11"/>
    </row>
    <row r="98" spans="1:14" ht="12.75" customHeight="1">
      <c r="A98" s="40" t="s">
        <v>31</v>
      </c>
      <c r="B98" s="31">
        <v>34</v>
      </c>
      <c r="C98" s="29">
        <v>-52.8</v>
      </c>
      <c r="D98" s="36">
        <v>97.1</v>
      </c>
      <c r="E98" s="37"/>
      <c r="F98" s="35">
        <v>8083</v>
      </c>
      <c r="G98" s="32">
        <v>65.8</v>
      </c>
      <c r="H98" s="32">
        <v>91.3</v>
      </c>
      <c r="I98" s="33"/>
      <c r="J98" s="35">
        <v>1465</v>
      </c>
      <c r="K98" s="34">
        <v>67.7</v>
      </c>
      <c r="L98" s="34">
        <v>89.4</v>
      </c>
      <c r="M98" s="11"/>
      <c r="N98" s="11"/>
    </row>
    <row r="99" spans="1:14" ht="12.75" customHeight="1">
      <c r="A99" s="40" t="s">
        <v>32</v>
      </c>
      <c r="B99" s="31">
        <v>49</v>
      </c>
      <c r="C99" s="29">
        <v>-9.3</v>
      </c>
      <c r="D99" s="36">
        <v>98</v>
      </c>
      <c r="E99" s="37"/>
      <c r="F99" s="35">
        <v>914</v>
      </c>
      <c r="G99" s="32">
        <v>80.6</v>
      </c>
      <c r="H99" s="32">
        <v>48.5</v>
      </c>
      <c r="I99" s="33"/>
      <c r="J99" s="35">
        <v>175</v>
      </c>
      <c r="K99" s="34">
        <v>86.9</v>
      </c>
      <c r="L99" s="34">
        <v>59.4</v>
      </c>
      <c r="M99" s="11"/>
      <c r="N99" s="11"/>
    </row>
    <row r="100" spans="1:14" ht="12.75" customHeight="1">
      <c r="A100" s="40" t="s">
        <v>33</v>
      </c>
      <c r="B100" s="31">
        <v>130</v>
      </c>
      <c r="C100" s="29">
        <v>4.8</v>
      </c>
      <c r="D100" s="36">
        <v>88.5</v>
      </c>
      <c r="E100" s="37"/>
      <c r="F100" s="35">
        <v>3676</v>
      </c>
      <c r="G100" s="32">
        <v>71.8</v>
      </c>
      <c r="H100" s="32">
        <v>76</v>
      </c>
      <c r="I100" s="33"/>
      <c r="J100" s="35">
        <v>730</v>
      </c>
      <c r="K100" s="34">
        <v>69.3</v>
      </c>
      <c r="L100" s="34">
        <v>83.4</v>
      </c>
      <c r="M100" s="11"/>
      <c r="N100" s="11"/>
    </row>
    <row r="101" spans="1:14" ht="12.75" customHeight="1">
      <c r="A101" s="40" t="s">
        <v>34</v>
      </c>
      <c r="B101" s="31">
        <v>66</v>
      </c>
      <c r="C101" s="29">
        <v>50</v>
      </c>
      <c r="D101" s="36">
        <v>95.5</v>
      </c>
      <c r="E101" s="37"/>
      <c r="F101" s="35">
        <v>10196</v>
      </c>
      <c r="G101" s="32">
        <v>67.1</v>
      </c>
      <c r="H101" s="32">
        <v>94.5</v>
      </c>
      <c r="I101" s="33"/>
      <c r="J101" s="35">
        <v>2093</v>
      </c>
      <c r="K101" s="34">
        <v>63.1</v>
      </c>
      <c r="L101" s="34">
        <v>97.2</v>
      </c>
      <c r="M101" s="11"/>
      <c r="N101" s="11"/>
    </row>
    <row r="102" spans="1:14" ht="12.75" customHeight="1">
      <c r="A102" s="40" t="s">
        <v>35</v>
      </c>
      <c r="B102" s="31" t="s">
        <v>48</v>
      </c>
      <c r="C102" s="29">
        <v>-100</v>
      </c>
      <c r="D102" s="36" t="s">
        <v>48</v>
      </c>
      <c r="E102" s="37"/>
      <c r="F102" s="35">
        <v>3358</v>
      </c>
      <c r="G102" s="32">
        <v>68.1</v>
      </c>
      <c r="H102" s="32">
        <v>99</v>
      </c>
      <c r="I102" s="33"/>
      <c r="J102" s="35">
        <v>631</v>
      </c>
      <c r="K102" s="34">
        <v>72.6</v>
      </c>
      <c r="L102" s="34">
        <v>92.6</v>
      </c>
      <c r="M102" s="11"/>
      <c r="N102" s="11"/>
    </row>
    <row r="103" spans="1:14" ht="12.75" customHeight="1">
      <c r="A103" s="40"/>
      <c r="B103" s="31"/>
      <c r="C103" s="29"/>
      <c r="D103" s="36"/>
      <c r="E103" s="37"/>
      <c r="F103" s="35"/>
      <c r="G103" s="32"/>
      <c r="H103" s="32"/>
      <c r="I103" s="33"/>
      <c r="J103" s="35"/>
      <c r="K103" s="34"/>
      <c r="L103" s="34"/>
      <c r="M103" s="11"/>
      <c r="N103" s="11"/>
    </row>
    <row r="104" spans="1:107" s="17" customFormat="1" ht="12.75" customHeight="1">
      <c r="A104" s="42" t="s">
        <v>36</v>
      </c>
      <c r="B104" s="48">
        <v>2223</v>
      </c>
      <c r="C104" s="71">
        <v>-7.4</v>
      </c>
      <c r="D104" s="72">
        <v>96.2</v>
      </c>
      <c r="E104" s="73"/>
      <c r="F104" s="74">
        <v>104622</v>
      </c>
      <c r="G104" s="47">
        <v>68.1</v>
      </c>
      <c r="H104" s="47">
        <v>80</v>
      </c>
      <c r="I104" s="45"/>
      <c r="J104" s="74">
        <v>19899</v>
      </c>
      <c r="K104" s="49">
        <v>65.6</v>
      </c>
      <c r="L104" s="49">
        <v>87.7</v>
      </c>
      <c r="M104" s="15"/>
      <c r="N104" s="11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</row>
    <row r="105" spans="1:14" ht="12.75" customHeight="1">
      <c r="A105" s="75" t="s">
        <v>37</v>
      </c>
      <c r="B105" s="76">
        <v>1343</v>
      </c>
      <c r="C105" s="71">
        <v>-7.8</v>
      </c>
      <c r="D105" s="72">
        <v>96.9</v>
      </c>
      <c r="E105" s="76"/>
      <c r="F105" s="76">
        <v>33798</v>
      </c>
      <c r="G105" s="47">
        <v>69.8</v>
      </c>
      <c r="H105" s="47">
        <v>73.5</v>
      </c>
      <c r="I105" s="76"/>
      <c r="J105" s="76">
        <v>5703</v>
      </c>
      <c r="K105" s="49">
        <v>65.8</v>
      </c>
      <c r="L105" s="49">
        <v>84</v>
      </c>
      <c r="M105" s="18"/>
      <c r="N105" s="18"/>
    </row>
    <row r="106" spans="1:14" ht="12.75" customHeight="1">
      <c r="A106" s="75" t="s">
        <v>38</v>
      </c>
      <c r="B106" s="76">
        <v>403</v>
      </c>
      <c r="C106" s="71">
        <v>-11.6</v>
      </c>
      <c r="D106" s="72">
        <v>96.8</v>
      </c>
      <c r="E106" s="76"/>
      <c r="F106" s="76">
        <v>26589</v>
      </c>
      <c r="G106" s="47">
        <v>66.2</v>
      </c>
      <c r="H106" s="47">
        <v>75.2</v>
      </c>
      <c r="I106" s="76"/>
      <c r="J106" s="76">
        <v>5248</v>
      </c>
      <c r="K106" s="49">
        <v>64.6</v>
      </c>
      <c r="L106" s="49">
        <v>87.3</v>
      </c>
      <c r="M106" s="18"/>
      <c r="N106" s="18"/>
    </row>
    <row r="107" spans="1:14" ht="12.75" customHeight="1">
      <c r="A107" s="77" t="s">
        <v>39</v>
      </c>
      <c r="B107" s="78">
        <v>477</v>
      </c>
      <c r="C107" s="71">
        <v>-8.1</v>
      </c>
      <c r="D107" s="72">
        <v>93.7</v>
      </c>
      <c r="E107" s="78"/>
      <c r="F107" s="78">
        <v>44235</v>
      </c>
      <c r="G107" s="47">
        <v>67.9</v>
      </c>
      <c r="H107" s="47">
        <v>88</v>
      </c>
      <c r="I107" s="78"/>
      <c r="J107" s="78">
        <v>8948</v>
      </c>
      <c r="K107" s="49">
        <v>66</v>
      </c>
      <c r="L107" s="49">
        <v>90.3</v>
      </c>
      <c r="M107" s="19"/>
      <c r="N107" s="19"/>
    </row>
    <row r="108" spans="1:107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</row>
    <row r="109" spans="1:107" ht="12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</row>
    <row r="110" spans="1:12" s="8" customFormat="1" ht="12.75" customHeight="1">
      <c r="A110" s="103" t="s">
        <v>60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1:13" s="8" customFormat="1" ht="25.5" customHeight="1">
      <c r="A111" s="105" t="s">
        <v>53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23"/>
    </row>
    <row r="112" spans="1:12" s="81" customFormat="1" ht="12.75" customHeight="1">
      <c r="A112" s="104" t="s">
        <v>52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1:12" ht="12.75" customHeight="1">
      <c r="A113" s="104" t="s">
        <v>54</v>
      </c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6" ht="9">
      <c r="E116" s="8"/>
    </row>
    <row r="117" ht="9">
      <c r="E117" s="8"/>
    </row>
    <row r="119" ht="9">
      <c r="E119" s="8"/>
    </row>
  </sheetData>
  <sheetProtection/>
  <mergeCells count="17">
    <mergeCell ref="A110:L110"/>
    <mergeCell ref="A60:L60"/>
    <mergeCell ref="A113:L113"/>
    <mergeCell ref="A112:L112"/>
    <mergeCell ref="A111:L111"/>
    <mergeCell ref="A1:L1"/>
    <mergeCell ref="A79:L79"/>
    <mergeCell ref="B57:D57"/>
    <mergeCell ref="F57:H57"/>
    <mergeCell ref="J57:L57"/>
    <mergeCell ref="A3:A4"/>
    <mergeCell ref="A57:A58"/>
    <mergeCell ref="B3:D3"/>
    <mergeCell ref="F3:H3"/>
    <mergeCell ref="J3:L3"/>
    <mergeCell ref="A6:L6"/>
    <mergeCell ref="A25:L25"/>
  </mergeCells>
  <printOptions horizontalCentered="1"/>
  <pageMargins left="0.984251968503937" right="0.7874015748031497" top="0.7874015748031497" bottom="1.5748031496062993" header="0.31496062992125984" footer="0.5118110236220472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2014-07-22T07:14:20Z</cp:lastPrinted>
  <dcterms:created xsi:type="dcterms:W3CDTF">2007-04-19T14:27:22Z</dcterms:created>
  <dcterms:modified xsi:type="dcterms:W3CDTF">2015-05-28T14:37:20Z</dcterms:modified>
  <cp:category/>
  <cp:version/>
  <cp:contentType/>
  <cp:contentStatus/>
</cp:coreProperties>
</file>