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5" sheetId="1" r:id="rId1"/>
  </sheets>
  <definedNames>
    <definedName name="AOK_A_Anagrafica">#REF!</definedName>
    <definedName name="dbo_V_ElencoAmmiPerCarica">#REF!</definedName>
    <definedName name="Query7">#REF!</definedName>
    <definedName name="_xlnm.Print_Titles" localSheetId="0">'2.5'!$A:$A</definedName>
  </definedNames>
  <calcPr fullCalcOnLoad="1"/>
</workbook>
</file>

<file path=xl/sharedStrings.xml><?xml version="1.0" encoding="utf-8"?>
<sst xmlns="http://schemas.openxmlformats.org/spreadsheetml/2006/main" count="38" uniqueCount="17">
  <si>
    <t>TOTALE</t>
  </si>
  <si>
    <t>Valdigne - 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</si>
  <si>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</si>
  <si>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</si>
  <si>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</si>
  <si>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</si>
  <si>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</si>
  <si>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</si>
  <si>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</si>
  <si>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Totale</t>
  </si>
  <si>
    <t>Femmine</t>
  </si>
  <si>
    <t>Maschi</t>
  </si>
  <si>
    <t>Comune di Aosta</t>
  </si>
  <si>
    <t>COMUNITA' MONTANE * E
COMUNE DI AOSTA</t>
  </si>
  <si>
    <t>* Denominazione e composizione come definite dall'art. 73, comma 3, della legge regionale 7 dicembre 1998, n. 54. Il dato è pertanto al netto della popolazione residente nel comune di Aosta</t>
  </si>
  <si>
    <r>
      <t>Fonte:</t>
    </r>
    <r>
      <rPr>
        <sz val="7"/>
        <rFont val="Arial"/>
        <family val="2"/>
      </rPr>
      <t>Presidenza della Regione - Segretario Generale della Regione</t>
    </r>
  </si>
  <si>
    <t>Tavola 2.5 -  Popolazione residente aggregata per Comunità montane e Comune di Aosta e per genere - Valori assoluti - Valle d'Aosta - Anni 2007 - 2014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</si>
</sst>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L.&quot;\ #,##0;\-&quot;L.&quot;\ #,##0"/>
    <numFmt numFmtId="176" formatCode="&quot;L.&quot;\ #,##0;[Red]\-&quot;L.&quot;\ #,##0"/>
    <numFmt numFmtId="177" formatCode="&quot;L.&quot;\ #,##0.00;\-&quot;L.&quot;\ #,##0.00"/>
    <numFmt numFmtId="178" formatCode="&quot;L.&quot;\ #,##0.00;[Red]\-&quot;L.&quot;\ #,##0.00"/>
    <numFmt numFmtId="179" formatCode="_-&quot;L.&quot;\ * #,##0.00_-;\-&quot;L.&quot;\ * #,##0.00_-;_-&quot;L.&quot;\ * &quot;-&quot;??_-;_-@_-"/>
    <numFmt numFmtId="180" formatCode="000"/>
    <numFmt numFmtId="181" formatCode="000000"/>
    <numFmt numFmtId="182" formatCode="0.000"/>
    <numFmt numFmtId="183" formatCode="0.0000000"/>
    <numFmt numFmtId="184" formatCode="0.000000"/>
    <numFmt numFmtId="185" formatCode="0.00000"/>
    <numFmt numFmtId="186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center" wrapText="1" indent="2"/>
    </xf>
    <xf numFmtId="3" fontId="23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 wrapText="1" indent="2"/>
    </xf>
    <xf numFmtId="49" fontId="23" fillId="0" borderId="0" xfId="0" applyNumberFormat="1" applyFont="1" applyFill="1" applyBorder="1" applyAlignment="1">
      <alignment horizontal="left" vertical="center" wrapText="1" indent="2"/>
    </xf>
    <xf numFmtId="49" fontId="26" fillId="0" borderId="0" xfId="0" applyNumberFormat="1" applyFont="1" applyFill="1" applyBorder="1" applyAlignment="1">
      <alignment horizontal="left" vertical="center" wrapText="1" indent="2"/>
    </xf>
    <xf numFmtId="0" fontId="23" fillId="0" borderId="0" xfId="0" applyNumberFormat="1" applyFont="1" applyFill="1" applyAlignment="1">
      <alignment horizontal="left" vertical="center" wrapText="1" indent="2"/>
    </xf>
    <xf numFmtId="3" fontId="2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SheetLayoutView="50" zoomScalePageLayoutView="0" workbookViewId="0" topLeftCell="A1">
      <selection activeCell="U30" sqref="U30"/>
    </sheetView>
  </sheetViews>
  <sheetFormatPr defaultColWidth="11.421875" defaultRowHeight="12.75"/>
  <cols>
    <col min="1" max="1" width="29.00390625" style="2" customWidth="1"/>
    <col min="2" max="2" width="5.8515625" style="2" bestFit="1" customWidth="1"/>
    <col min="3" max="3" width="7.00390625" style="2" bestFit="1" customWidth="1"/>
    <col min="4" max="4" width="6.57421875" style="2" bestFit="1" customWidth="1"/>
    <col min="5" max="5" width="1.7109375" style="2" customWidth="1"/>
    <col min="6" max="6" width="5.8515625" style="2" bestFit="1" customWidth="1"/>
    <col min="7" max="7" width="7.00390625" style="2" bestFit="1" customWidth="1"/>
    <col min="8" max="8" width="6.57421875" style="2" bestFit="1" customWidth="1"/>
    <col min="9" max="9" width="1.7109375" style="2" customWidth="1"/>
    <col min="10" max="10" width="5.8515625" style="2" bestFit="1" customWidth="1"/>
    <col min="11" max="11" width="7.00390625" style="2" bestFit="1" customWidth="1"/>
    <col min="12" max="12" width="6.57421875" style="2" bestFit="1" customWidth="1"/>
    <col min="13" max="13" width="1.7109375" style="2" customWidth="1"/>
    <col min="14" max="14" width="6.57421875" style="2" bestFit="1" customWidth="1"/>
    <col min="15" max="15" width="7.00390625" style="2" bestFit="1" customWidth="1"/>
    <col min="16" max="16" width="6.7109375" style="2" customWidth="1"/>
    <col min="17" max="17" width="1.7109375" style="2" customWidth="1"/>
    <col min="18" max="18" width="6.57421875" style="2" customWidth="1"/>
    <col min="19" max="19" width="7.00390625" style="2" customWidth="1"/>
    <col min="20" max="20" width="7.57421875" style="2" customWidth="1"/>
    <col min="21" max="21" width="1.7109375" style="2" customWidth="1"/>
    <col min="22" max="22" width="6.57421875" style="2" customWidth="1"/>
    <col min="23" max="23" width="7.00390625" style="2" customWidth="1"/>
    <col min="24" max="24" width="7.57421875" style="2" bestFit="1" customWidth="1"/>
    <col min="25" max="25" width="1.7109375" style="2" customWidth="1"/>
    <col min="26" max="26" width="6.57421875" style="2" customWidth="1"/>
    <col min="27" max="27" width="7.00390625" style="2" customWidth="1"/>
    <col min="28" max="28" width="7.57421875" style="2" bestFit="1" customWidth="1"/>
    <col min="29" max="29" width="1.7109375" style="2" customWidth="1"/>
    <col min="30" max="30" width="6.57421875" style="2" customWidth="1"/>
    <col min="31" max="31" width="8.28125" style="2" customWidth="1"/>
    <col min="32" max="32" width="6.57421875" style="2" customWidth="1"/>
    <col min="33" max="16384" width="11.421875" style="2" customWidth="1"/>
  </cols>
  <sheetData>
    <row r="1" spans="1:32" ht="12.7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ht="12.75">
      <c r="A2" s="5"/>
    </row>
    <row r="3" spans="1:32" s="3" customFormat="1" ht="12.75">
      <c r="A3" s="31" t="s">
        <v>13</v>
      </c>
      <c r="B3" s="24">
        <v>2007</v>
      </c>
      <c r="C3" s="25"/>
      <c r="D3" s="25"/>
      <c r="E3" s="11"/>
      <c r="F3" s="24">
        <v>2008</v>
      </c>
      <c r="G3" s="25"/>
      <c r="H3" s="25"/>
      <c r="I3" s="11"/>
      <c r="J3" s="24">
        <v>2009</v>
      </c>
      <c r="K3" s="25"/>
      <c r="L3" s="25"/>
      <c r="M3" s="11"/>
      <c r="N3" s="24">
        <v>2010</v>
      </c>
      <c r="O3" s="25"/>
      <c r="P3" s="25"/>
      <c r="Q3" s="26"/>
      <c r="R3" s="24">
        <v>2011</v>
      </c>
      <c r="S3" s="25"/>
      <c r="T3" s="25"/>
      <c r="U3" s="26"/>
      <c r="V3" s="24">
        <v>2012</v>
      </c>
      <c r="W3" s="25"/>
      <c r="X3" s="25"/>
      <c r="Y3" s="26"/>
      <c r="Z3" s="24">
        <v>2013</v>
      </c>
      <c r="AA3" s="25"/>
      <c r="AB3" s="25"/>
      <c r="AC3" s="26"/>
      <c r="AD3" s="24">
        <v>2014</v>
      </c>
      <c r="AE3" s="25"/>
      <c r="AF3" s="25"/>
    </row>
    <row r="4" spans="1:32" s="3" customFormat="1" ht="12.75">
      <c r="A4" s="32"/>
      <c r="B4" s="10" t="s">
        <v>11</v>
      </c>
      <c r="C4" s="10" t="s">
        <v>10</v>
      </c>
      <c r="D4" s="10" t="s">
        <v>9</v>
      </c>
      <c r="E4" s="12"/>
      <c r="F4" s="10" t="s">
        <v>11</v>
      </c>
      <c r="G4" s="10" t="s">
        <v>10</v>
      </c>
      <c r="H4" s="10" t="s">
        <v>9</v>
      </c>
      <c r="I4" s="12"/>
      <c r="J4" s="10" t="s">
        <v>11</v>
      </c>
      <c r="K4" s="10" t="s">
        <v>10</v>
      </c>
      <c r="L4" s="10" t="s">
        <v>9</v>
      </c>
      <c r="M4" s="12"/>
      <c r="N4" s="10" t="s">
        <v>11</v>
      </c>
      <c r="O4" s="10" t="s">
        <v>10</v>
      </c>
      <c r="P4" s="10" t="s">
        <v>9</v>
      </c>
      <c r="Q4" s="27"/>
      <c r="R4" s="10" t="s">
        <v>11</v>
      </c>
      <c r="S4" s="10" t="s">
        <v>10</v>
      </c>
      <c r="T4" s="10" t="s">
        <v>9</v>
      </c>
      <c r="U4" s="27"/>
      <c r="V4" s="10" t="s">
        <v>11</v>
      </c>
      <c r="W4" s="10" t="s">
        <v>10</v>
      </c>
      <c r="X4" s="10" t="s">
        <v>9</v>
      </c>
      <c r="Y4" s="27"/>
      <c r="Z4" s="10" t="s">
        <v>11</v>
      </c>
      <c r="AA4" s="10" t="s">
        <v>10</v>
      </c>
      <c r="AB4" s="10" t="s">
        <v>9</v>
      </c>
      <c r="AC4" s="27"/>
      <c r="AD4" s="10" t="s">
        <v>11</v>
      </c>
      <c r="AE4" s="10" t="s">
        <v>10</v>
      </c>
      <c r="AF4" s="10" t="s">
        <v>9</v>
      </c>
    </row>
    <row r="5" spans="1:32" s="3" customFormat="1" ht="12.75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s="4" customFormat="1" ht="12.75" customHeight="1">
      <c r="A6" s="18" t="s">
        <v>1</v>
      </c>
      <c r="B6" s="8">
        <v>4384</v>
      </c>
      <c r="C6" s="8">
        <v>4395</v>
      </c>
      <c r="D6" s="7">
        <f aca="true" t="shared" si="0" ref="D6:D13">SUM(B6:C6)</f>
        <v>8779</v>
      </c>
      <c r="E6" s="7"/>
      <c r="F6" s="8">
        <v>4367</v>
      </c>
      <c r="G6" s="8">
        <v>4419</v>
      </c>
      <c r="H6" s="8">
        <f aca="true" t="shared" si="1" ref="H6:H12">SUM(F6:G6)</f>
        <v>8786</v>
      </c>
      <c r="I6" s="8"/>
      <c r="J6" s="8">
        <v>4387</v>
      </c>
      <c r="K6" s="8">
        <v>4440</v>
      </c>
      <c r="L6" s="8">
        <f>SUM(J6:K6)</f>
        <v>8827</v>
      </c>
      <c r="M6" s="8"/>
      <c r="N6" s="8">
        <v>4385</v>
      </c>
      <c r="O6" s="8">
        <v>4422</v>
      </c>
      <c r="P6" s="8">
        <v>8807</v>
      </c>
      <c r="Q6" s="8"/>
      <c r="R6" s="8">
        <v>4332</v>
      </c>
      <c r="S6" s="8">
        <v>4399</v>
      </c>
      <c r="T6" s="8">
        <v>8731</v>
      </c>
      <c r="U6" s="8"/>
      <c r="V6" s="8">
        <v>4364</v>
      </c>
      <c r="W6" s="8">
        <v>4488</v>
      </c>
      <c r="X6" s="8">
        <v>8852</v>
      </c>
      <c r="Y6" s="8"/>
      <c r="Z6" s="8">
        <v>4429</v>
      </c>
      <c r="AA6" s="8">
        <v>4510</v>
      </c>
      <c r="AB6" s="8">
        <v>8939</v>
      </c>
      <c r="AC6" s="8"/>
      <c r="AD6" s="8">
        <v>4402</v>
      </c>
      <c r="AE6" s="8">
        <v>4458</v>
      </c>
      <c r="AF6" s="8">
        <v>8860</v>
      </c>
    </row>
    <row r="7" spans="1:32" s="4" customFormat="1" ht="12.75" customHeight="1">
      <c r="A7" s="15" t="s">
        <v>2</v>
      </c>
      <c r="B7" s="8">
        <v>7619</v>
      </c>
      <c r="C7" s="8">
        <v>7584</v>
      </c>
      <c r="D7" s="7">
        <f t="shared" si="0"/>
        <v>15203</v>
      </c>
      <c r="E7" s="7"/>
      <c r="F7" s="7">
        <v>7702</v>
      </c>
      <c r="G7" s="7">
        <v>7669</v>
      </c>
      <c r="H7" s="7">
        <f t="shared" si="1"/>
        <v>15371</v>
      </c>
      <c r="I7" s="7"/>
      <c r="J7" s="8">
        <v>7755</v>
      </c>
      <c r="K7" s="8">
        <v>7760</v>
      </c>
      <c r="L7" s="8">
        <f aca="true" t="shared" si="2" ref="L7:L15">SUM(J7:K7)</f>
        <v>15515</v>
      </c>
      <c r="M7" s="8"/>
      <c r="N7" s="8">
        <v>7865</v>
      </c>
      <c r="O7" s="8">
        <v>7886</v>
      </c>
      <c r="P7" s="8">
        <v>15751</v>
      </c>
      <c r="Q7" s="8"/>
      <c r="R7" s="8">
        <v>7772</v>
      </c>
      <c r="S7" s="8">
        <v>7804</v>
      </c>
      <c r="T7" s="8">
        <v>15576</v>
      </c>
      <c r="U7" s="8"/>
      <c r="V7" s="8">
        <v>7821</v>
      </c>
      <c r="W7" s="8">
        <v>7853</v>
      </c>
      <c r="X7" s="8">
        <v>15674</v>
      </c>
      <c r="Y7" s="8"/>
      <c r="Z7" s="8">
        <v>7885</v>
      </c>
      <c r="AA7" s="8">
        <v>7934</v>
      </c>
      <c r="AB7" s="8">
        <v>15819</v>
      </c>
      <c r="AC7" s="8"/>
      <c r="AD7" s="8">
        <v>7866</v>
      </c>
      <c r="AE7" s="8">
        <v>7914</v>
      </c>
      <c r="AF7" s="8">
        <v>15780</v>
      </c>
    </row>
    <row r="8" spans="1:32" s="4" customFormat="1" ht="12.75" customHeight="1">
      <c r="A8" s="15" t="s">
        <v>3</v>
      </c>
      <c r="B8" s="8">
        <v>2826</v>
      </c>
      <c r="C8" s="8">
        <v>2666</v>
      </c>
      <c r="D8" s="7">
        <f t="shared" si="0"/>
        <v>5492</v>
      </c>
      <c r="E8" s="7"/>
      <c r="F8" s="7">
        <v>2881</v>
      </c>
      <c r="G8" s="7">
        <v>2717</v>
      </c>
      <c r="H8" s="7">
        <f t="shared" si="1"/>
        <v>5598</v>
      </c>
      <c r="I8" s="7"/>
      <c r="J8" s="8">
        <v>2924</v>
      </c>
      <c r="K8" s="8">
        <v>2784</v>
      </c>
      <c r="L8" s="8">
        <f t="shared" si="2"/>
        <v>5708</v>
      </c>
      <c r="M8" s="8"/>
      <c r="N8" s="8">
        <v>2930</v>
      </c>
      <c r="O8" s="8">
        <v>2824</v>
      </c>
      <c r="P8" s="8">
        <v>5754</v>
      </c>
      <c r="Q8" s="8"/>
      <c r="R8" s="8">
        <v>2937</v>
      </c>
      <c r="S8" s="8">
        <v>2860</v>
      </c>
      <c r="T8" s="8">
        <v>5797</v>
      </c>
      <c r="U8" s="8"/>
      <c r="V8" s="8">
        <v>2957</v>
      </c>
      <c r="W8" s="8">
        <v>2868</v>
      </c>
      <c r="X8" s="8">
        <v>5825</v>
      </c>
      <c r="Y8" s="8"/>
      <c r="Z8" s="8">
        <v>2937</v>
      </c>
      <c r="AA8" s="8">
        <v>2837</v>
      </c>
      <c r="AB8" s="8">
        <v>5774</v>
      </c>
      <c r="AC8" s="8"/>
      <c r="AD8" s="8">
        <v>2919</v>
      </c>
      <c r="AE8" s="8">
        <v>2852</v>
      </c>
      <c r="AF8" s="8">
        <v>5771</v>
      </c>
    </row>
    <row r="9" spans="1:32" s="4" customFormat="1" ht="12.75" customHeight="1">
      <c r="A9" s="16" t="s">
        <v>4</v>
      </c>
      <c r="B9" s="8">
        <v>10757</v>
      </c>
      <c r="C9" s="8">
        <v>10604</v>
      </c>
      <c r="D9" s="7">
        <f t="shared" si="0"/>
        <v>21361</v>
      </c>
      <c r="E9" s="7"/>
      <c r="F9" s="7">
        <v>10918</v>
      </c>
      <c r="G9" s="7">
        <v>10781</v>
      </c>
      <c r="H9" s="7">
        <f t="shared" si="1"/>
        <v>21699</v>
      </c>
      <c r="I9" s="7"/>
      <c r="J9" s="8">
        <v>11017</v>
      </c>
      <c r="K9" s="8">
        <v>10930</v>
      </c>
      <c r="L9" s="8">
        <f t="shared" si="2"/>
        <v>21947</v>
      </c>
      <c r="M9" s="8"/>
      <c r="N9" s="8">
        <v>11124</v>
      </c>
      <c r="O9" s="8">
        <v>11079</v>
      </c>
      <c r="P9" s="8">
        <v>22203</v>
      </c>
      <c r="Q9" s="8"/>
      <c r="R9" s="8">
        <v>11163</v>
      </c>
      <c r="S9" s="8">
        <v>11200</v>
      </c>
      <c r="T9" s="8">
        <v>22363</v>
      </c>
      <c r="U9" s="8"/>
      <c r="V9" s="8">
        <v>11215</v>
      </c>
      <c r="W9" s="8">
        <v>11313</v>
      </c>
      <c r="X9" s="8">
        <v>22528</v>
      </c>
      <c r="Y9" s="8"/>
      <c r="Z9" s="8">
        <v>11285</v>
      </c>
      <c r="AA9" s="8">
        <v>11363</v>
      </c>
      <c r="AB9" s="8">
        <v>22648</v>
      </c>
      <c r="AC9" s="8"/>
      <c r="AD9" s="8">
        <v>11334</v>
      </c>
      <c r="AE9" s="8">
        <v>11486</v>
      </c>
      <c r="AF9" s="8">
        <v>22820</v>
      </c>
    </row>
    <row r="10" spans="1:32" ht="12.75" customHeight="1">
      <c r="A10" s="16" t="s">
        <v>5</v>
      </c>
      <c r="B10" s="8">
        <v>8520</v>
      </c>
      <c r="C10" s="8">
        <v>8426</v>
      </c>
      <c r="D10" s="7">
        <f t="shared" si="0"/>
        <v>16946</v>
      </c>
      <c r="E10" s="7"/>
      <c r="F10" s="7">
        <v>8565</v>
      </c>
      <c r="G10" s="7">
        <v>8480</v>
      </c>
      <c r="H10" s="7">
        <f t="shared" si="1"/>
        <v>17045</v>
      </c>
      <c r="I10" s="7"/>
      <c r="J10" s="8">
        <v>8544</v>
      </c>
      <c r="K10" s="8">
        <v>8510</v>
      </c>
      <c r="L10" s="8">
        <f t="shared" si="2"/>
        <v>17054</v>
      </c>
      <c r="M10" s="8"/>
      <c r="N10" s="8">
        <v>8490</v>
      </c>
      <c r="O10" s="8">
        <v>8506</v>
      </c>
      <c r="P10" s="8">
        <v>16996</v>
      </c>
      <c r="Q10" s="8"/>
      <c r="R10" s="8">
        <v>8310</v>
      </c>
      <c r="S10" s="8">
        <v>8399</v>
      </c>
      <c r="T10" s="8">
        <v>16709</v>
      </c>
      <c r="U10" s="8"/>
      <c r="V10" s="8">
        <v>8333</v>
      </c>
      <c r="W10" s="8">
        <v>8464</v>
      </c>
      <c r="X10" s="8">
        <v>16797</v>
      </c>
      <c r="Y10" s="8"/>
      <c r="Z10" s="8">
        <v>8455</v>
      </c>
      <c r="AA10" s="8">
        <v>8527</v>
      </c>
      <c r="AB10" s="8">
        <v>16982</v>
      </c>
      <c r="AC10" s="8"/>
      <c r="AD10" s="8">
        <v>8395</v>
      </c>
      <c r="AE10" s="8">
        <v>8523</v>
      </c>
      <c r="AF10" s="8">
        <v>16918</v>
      </c>
    </row>
    <row r="11" spans="1:32" ht="12.75" customHeight="1">
      <c r="A11" s="16" t="s">
        <v>6</v>
      </c>
      <c r="B11" s="8">
        <v>5697</v>
      </c>
      <c r="C11" s="8">
        <v>5808</v>
      </c>
      <c r="D11" s="7">
        <f t="shared" si="0"/>
        <v>11505</v>
      </c>
      <c r="E11" s="7"/>
      <c r="F11" s="7">
        <v>5751</v>
      </c>
      <c r="G11" s="7">
        <v>5818</v>
      </c>
      <c r="H11" s="7">
        <f t="shared" si="1"/>
        <v>11569</v>
      </c>
      <c r="I11" s="7"/>
      <c r="J11" s="8">
        <v>5785</v>
      </c>
      <c r="K11" s="8">
        <v>5874</v>
      </c>
      <c r="L11" s="8">
        <f t="shared" si="2"/>
        <v>11659</v>
      </c>
      <c r="M11" s="8"/>
      <c r="N11" s="8">
        <v>5746</v>
      </c>
      <c r="O11" s="8">
        <v>5881</v>
      </c>
      <c r="P11" s="8">
        <v>11627</v>
      </c>
      <c r="Q11" s="8"/>
      <c r="R11" s="8">
        <v>5673</v>
      </c>
      <c r="S11" s="8">
        <v>5850</v>
      </c>
      <c r="T11" s="8">
        <v>11523</v>
      </c>
      <c r="U11" s="8"/>
      <c r="V11" s="8">
        <v>5719</v>
      </c>
      <c r="W11" s="8">
        <v>5898</v>
      </c>
      <c r="X11" s="8">
        <v>11617</v>
      </c>
      <c r="Y11" s="8"/>
      <c r="Z11" s="8">
        <v>5719</v>
      </c>
      <c r="AA11" s="8">
        <v>5932</v>
      </c>
      <c r="AB11" s="8">
        <v>11651</v>
      </c>
      <c r="AC11" s="8"/>
      <c r="AD11" s="8">
        <v>5700</v>
      </c>
      <c r="AE11" s="8">
        <v>5892</v>
      </c>
      <c r="AF11" s="8">
        <v>11592</v>
      </c>
    </row>
    <row r="12" spans="1:32" ht="12.75" customHeight="1">
      <c r="A12" s="16" t="s">
        <v>7</v>
      </c>
      <c r="B12" s="8">
        <v>4837</v>
      </c>
      <c r="C12" s="8">
        <v>5123</v>
      </c>
      <c r="D12" s="7">
        <f t="shared" si="0"/>
        <v>9960</v>
      </c>
      <c r="E12" s="7"/>
      <c r="F12" s="8">
        <v>4845</v>
      </c>
      <c r="G12" s="8">
        <v>5166</v>
      </c>
      <c r="H12" s="8">
        <f t="shared" si="1"/>
        <v>10011</v>
      </c>
      <c r="I12" s="8"/>
      <c r="J12" s="8">
        <v>4872</v>
      </c>
      <c r="K12" s="8">
        <v>5178</v>
      </c>
      <c r="L12" s="8">
        <f t="shared" si="2"/>
        <v>10050</v>
      </c>
      <c r="M12" s="8"/>
      <c r="N12" s="8">
        <v>4863</v>
      </c>
      <c r="O12" s="8">
        <v>5140</v>
      </c>
      <c r="P12" s="8">
        <v>10003</v>
      </c>
      <c r="Q12" s="8"/>
      <c r="R12" s="8">
        <v>4783</v>
      </c>
      <c r="S12" s="8">
        <v>5082</v>
      </c>
      <c r="T12" s="8">
        <v>9865</v>
      </c>
      <c r="U12" s="8"/>
      <c r="V12" s="8">
        <v>4796</v>
      </c>
      <c r="W12" s="8">
        <v>5073</v>
      </c>
      <c r="X12" s="8">
        <v>9869</v>
      </c>
      <c r="Y12" s="8"/>
      <c r="Z12" s="8">
        <v>4779</v>
      </c>
      <c r="AA12" s="8">
        <v>5079</v>
      </c>
      <c r="AB12" s="8">
        <v>9858</v>
      </c>
      <c r="AC12" s="8"/>
      <c r="AD12" s="8">
        <v>4736</v>
      </c>
      <c r="AE12" s="8">
        <v>5039</v>
      </c>
      <c r="AF12" s="8">
        <v>9775</v>
      </c>
    </row>
    <row r="13" spans="1:32" ht="12.75" customHeight="1">
      <c r="A13" s="16" t="s">
        <v>8</v>
      </c>
      <c r="B13" s="8">
        <v>985</v>
      </c>
      <c r="C13" s="8">
        <v>1022</v>
      </c>
      <c r="D13" s="7">
        <f t="shared" si="0"/>
        <v>2007</v>
      </c>
      <c r="E13" s="7"/>
      <c r="F13" s="8">
        <v>990</v>
      </c>
      <c r="G13" s="8">
        <v>1017</v>
      </c>
      <c r="H13" s="8">
        <v>2007</v>
      </c>
      <c r="I13" s="8"/>
      <c r="J13" s="8">
        <v>988</v>
      </c>
      <c r="K13" s="8">
        <v>1040</v>
      </c>
      <c r="L13" s="8">
        <f t="shared" si="2"/>
        <v>2028</v>
      </c>
      <c r="M13" s="8"/>
      <c r="N13" s="8">
        <v>986</v>
      </c>
      <c r="O13" s="8">
        <v>1054</v>
      </c>
      <c r="P13" s="8">
        <v>2040</v>
      </c>
      <c r="Q13" s="8"/>
      <c r="R13" s="8">
        <v>982</v>
      </c>
      <c r="S13" s="8">
        <v>1045</v>
      </c>
      <c r="T13" s="8">
        <v>2027</v>
      </c>
      <c r="U13" s="8"/>
      <c r="V13" s="8">
        <v>994</v>
      </c>
      <c r="W13" s="8">
        <v>1031</v>
      </c>
      <c r="X13" s="8">
        <v>2025</v>
      </c>
      <c r="Y13" s="8"/>
      <c r="Z13" s="8">
        <v>994</v>
      </c>
      <c r="AA13" s="8">
        <v>1025</v>
      </c>
      <c r="AB13" s="8">
        <v>2019</v>
      </c>
      <c r="AC13" s="8"/>
      <c r="AD13" s="8">
        <v>996</v>
      </c>
      <c r="AE13" s="8">
        <v>1009</v>
      </c>
      <c r="AF13" s="8">
        <v>2005</v>
      </c>
    </row>
    <row r="14" spans="1:32" ht="12.75" customHeight="1">
      <c r="A14" s="16"/>
      <c r="B14" s="8"/>
      <c r="C14" s="8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2.75" customHeight="1">
      <c r="A15" s="16" t="s">
        <v>12</v>
      </c>
      <c r="B15" s="8">
        <v>16353</v>
      </c>
      <c r="C15" s="8">
        <v>18373</v>
      </c>
      <c r="D15" s="8">
        <v>34726</v>
      </c>
      <c r="E15" s="8"/>
      <c r="F15" s="8">
        <v>16432</v>
      </c>
      <c r="G15" s="8">
        <v>18547</v>
      </c>
      <c r="H15" s="8">
        <v>34979</v>
      </c>
      <c r="I15" s="8"/>
      <c r="J15" s="8">
        <v>16471</v>
      </c>
      <c r="K15" s="8">
        <v>18607</v>
      </c>
      <c r="L15" s="8">
        <f t="shared" si="2"/>
        <v>35078</v>
      </c>
      <c r="M15" s="8"/>
      <c r="N15" s="8">
        <v>16414</v>
      </c>
      <c r="O15" s="8">
        <v>18635</v>
      </c>
      <c r="P15" s="8">
        <v>35049</v>
      </c>
      <c r="Q15" s="8"/>
      <c r="R15" s="8">
        <v>15823</v>
      </c>
      <c r="S15" s="8">
        <v>18206</v>
      </c>
      <c r="T15" s="8">
        <v>34029</v>
      </c>
      <c r="U15" s="8"/>
      <c r="V15" s="8">
        <v>16192</v>
      </c>
      <c r="W15" s="8">
        <v>18465</v>
      </c>
      <c r="X15" s="8">
        <v>34657</v>
      </c>
      <c r="Y15" s="8"/>
      <c r="Z15" s="8">
        <v>16270</v>
      </c>
      <c r="AA15" s="8">
        <v>18631</v>
      </c>
      <c r="AB15" s="8">
        <v>34901</v>
      </c>
      <c r="AC15" s="8"/>
      <c r="AD15" s="8">
        <v>16216</v>
      </c>
      <c r="AE15" s="8">
        <v>18561</v>
      </c>
      <c r="AF15" s="8">
        <v>34777</v>
      </c>
    </row>
    <row r="16" spans="1:32" ht="12.75" customHeight="1">
      <c r="A16" s="1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2.75">
      <c r="A17" s="17" t="s">
        <v>0</v>
      </c>
      <c r="B17" s="14">
        <f aca="true" t="shared" si="3" ref="B17:L17">SUM(B6:B15)</f>
        <v>61978</v>
      </c>
      <c r="C17" s="14">
        <f t="shared" si="3"/>
        <v>64001</v>
      </c>
      <c r="D17" s="14">
        <f t="shared" si="3"/>
        <v>125979</v>
      </c>
      <c r="E17" s="14"/>
      <c r="F17" s="14">
        <f t="shared" si="3"/>
        <v>62451</v>
      </c>
      <c r="G17" s="14">
        <f t="shared" si="3"/>
        <v>64614</v>
      </c>
      <c r="H17" s="14">
        <f t="shared" si="3"/>
        <v>127065</v>
      </c>
      <c r="I17" s="14"/>
      <c r="J17" s="14">
        <f>SUM(J6:J15)</f>
        <v>62743</v>
      </c>
      <c r="K17" s="14">
        <f>SUM(K6:K15)</f>
        <v>65123</v>
      </c>
      <c r="L17" s="14">
        <f t="shared" si="3"/>
        <v>127866</v>
      </c>
      <c r="M17" s="14"/>
      <c r="N17" s="14">
        <v>62803</v>
      </c>
      <c r="O17" s="14">
        <v>65427</v>
      </c>
      <c r="P17" s="14">
        <v>128230</v>
      </c>
      <c r="Q17" s="14"/>
      <c r="R17" s="14">
        <v>61775</v>
      </c>
      <c r="S17" s="14">
        <v>64845</v>
      </c>
      <c r="T17" s="14">
        <v>126620</v>
      </c>
      <c r="U17" s="14"/>
      <c r="V17" s="14">
        <v>62391</v>
      </c>
      <c r="W17" s="14">
        <v>65453</v>
      </c>
      <c r="X17" s="14">
        <v>127844</v>
      </c>
      <c r="Y17" s="14"/>
      <c r="Z17" s="14">
        <v>62753</v>
      </c>
      <c r="AA17" s="14">
        <v>65838</v>
      </c>
      <c r="AB17" s="14">
        <v>128591</v>
      </c>
      <c r="AC17" s="14"/>
      <c r="AD17" s="14">
        <v>62564</v>
      </c>
      <c r="AE17" s="14">
        <v>65734</v>
      </c>
      <c r="AF17" s="14">
        <v>128298</v>
      </c>
    </row>
    <row r="18" spans="1:32" ht="12.75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23"/>
      <c r="AE18" s="23"/>
      <c r="AF18" s="23"/>
    </row>
    <row r="19" spans="2:19" ht="16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S19" s="19"/>
    </row>
    <row r="20" spans="1:17" ht="12.75">
      <c r="A20" s="29" t="s">
        <v>15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1"/>
    </row>
    <row r="21" spans="1:17" ht="12.75">
      <c r="A21" s="30" t="s">
        <v>14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22"/>
    </row>
    <row r="22" spans="18:29" ht="12.75"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4" spans="14:17" ht="12.75">
      <c r="N24" s="20"/>
      <c r="O24" s="20"/>
      <c r="P24" s="20"/>
      <c r="Q24" s="20"/>
    </row>
  </sheetData>
  <sheetProtection/>
  <mergeCells count="16">
    <mergeCell ref="A20:P20"/>
    <mergeCell ref="A21:P21"/>
    <mergeCell ref="J3:L3"/>
    <mergeCell ref="F3:H3"/>
    <mergeCell ref="A3:A4"/>
    <mergeCell ref="B3:D3"/>
    <mergeCell ref="N3:P3"/>
    <mergeCell ref="AD3:AF3"/>
    <mergeCell ref="AC3:AC4"/>
    <mergeCell ref="Y3:Y4"/>
    <mergeCell ref="Z3:AB3"/>
    <mergeCell ref="R3:T3"/>
    <mergeCell ref="V3:X3"/>
    <mergeCell ref="Q3:Q4"/>
    <mergeCell ref="U3:U4"/>
    <mergeCell ref="A1:AF1"/>
  </mergeCells>
  <printOptions horizontalCentered="1" verticalCentered="1"/>
  <pageMargins left="0" right="0" top="1.062992125984252" bottom="0.5118110236220472" header="0.2362204724409449" footer="0.196850393700787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2015-06-17T08:03:57Z</cp:lastPrinted>
  <dcterms:created xsi:type="dcterms:W3CDTF">2009-05-07T10:20:54Z</dcterms:created>
  <dcterms:modified xsi:type="dcterms:W3CDTF">2015-06-17T08:04:45Z</dcterms:modified>
  <cp:category/>
  <cp:version/>
  <cp:contentType/>
  <cp:contentStatus/>
</cp:coreProperties>
</file>