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640" activeTab="0"/>
  </bookViews>
  <sheets>
    <sheet name="8.22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<sst xmlns="http://schemas.openxmlformats.org/spreadsheetml/2006/main" count="45" uniqueCount="30">
  <si>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Tempo indeterminato</t>
  </si>
  <si>
    <t>A - AGRICOLTURA, SILVICOLTURA E PESCA</t>
  </si>
  <si>
    <t>B - ESTRAZIONE DI MINERALI DA CAVE E MINIERE</t>
  </si>
  <si>
    <t>C - ATTIVITA' MANIFATTURIERE</t>
  </si>
  <si>
    <t>D - FORNITURA DI ENERGIA ELETTRICA, GAS, VAPORE E ARIA CONDIZIONATA</t>
  </si>
  <si>
    <t>E - FORNITURA DI ACQUA; RETI FOGNARIE, ATTIVITA' DI GESTIONE DEI RIFIUTI E RISANAMENTO</t>
  </si>
  <si>
    <t>F - COSTRUZIONI</t>
  </si>
  <si>
    <t>G - COMMERCIO ALL'INGROSSO E AL DETTAGLIO; RIPARAZIONE DI AUTOVEICOLI E MOTOCICLI</t>
  </si>
  <si>
    <t>H - TRASPORTO E MAGAZZINAGGIO</t>
  </si>
  <si>
    <t>I - ATTIVITA' DEI SERVIZI DI ALLOGGIO E DI RISTORAZIONE</t>
  </si>
  <si>
    <t>J - SERVIZI DI INFORMAZIONE E COMUNICAZIONE</t>
  </si>
  <si>
    <t>K - ATTIVITA' FINANZIARIE E ASSICURATIVE</t>
  </si>
  <si>
    <t>L - ATTIVITA' IMMOBILIARI</t>
  </si>
  <si>
    <t>M - ATTIVITA' PROFESSIONALI, SCIENTIFICHE E TECNICHE</t>
  </si>
  <si>
    <t>N - NOLEGGIO, AGENZIE DI VIAGGIO, SERVIZI DI SUPPORTO ALLE IMPRESE</t>
  </si>
  <si>
    <t>O - AMMINISTRAZIONE PUBBLICA E DIFESA; ASSICURAZIONE SOCIALE OBBLIGATORIA</t>
  </si>
  <si>
    <t>P - ISTRUZIONE</t>
  </si>
  <si>
    <t>Q - SANITA' E ASSISTENZA SOCIALE</t>
  </si>
  <si>
    <t>R - ATTIVITA' ARTISTICHE, SPORTIVE, DI INTRATTENIMENTO E DIVERTIMENTO</t>
  </si>
  <si>
    <t>S - ALTRE ATTIVITA' DI SERVIZI</t>
  </si>
  <si>
    <t>T - ATTIVITA' DI FAMIGLIE E CONVIVENZE COME DATORI DI LAVORO PER PERSONALE DOMESTICO; PRODUZIONE DI BENI E SERVIZI INDIFFERENZIATI PER USO PROPRIO DA PARTE DI FAMIGLIE E CONVIVENZE</t>
  </si>
  <si>
    <t>U - ORGANIZZAZIONI ED ORGANISMI EXTRATERRITORIALI</t>
  </si>
  <si>
    <t>TOTALE GENERALE</t>
  </si>
  <si>
    <t>Totale generale</t>
  </si>
  <si>
    <t>SETTORI ECONOMICI</t>
  </si>
  <si>
    <r>
      <t>Fonte:</t>
    </r>
    <r>
      <rPr>
        <sz val="7"/>
        <rFont val="Arial"/>
        <family val="2"/>
      </rPr>
      <t xml:space="preserve"> RAVA - Dipartimento politiche del lavoro e della formazione professionale - Sil</t>
    </r>
  </si>
  <si>
    <t>Tempo determinato</t>
  </si>
  <si>
    <r>
      <t>Tavola 8.22 - Avviamenti per settore economico e tipologia di contratto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(tempo determinato e indeterminato)</t>
    </r>
    <r>
      <rPr>
        <b/>
        <sz val="9"/>
        <rFont val="Arial"/>
        <family val="2"/>
      </rPr>
      <t xml:space="preserve"> - Valori assoluti - Valle d'Aosta - Anni 2010-2013</t>
    </r>
  </si>
  <si>
    <t>.</t>
  </si>
  <si>
    <t>Non rilevato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</si>
</sst>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##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00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###0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69" fontId="1" fillId="0" borderId="10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1">
      <selection activeCell="M27" sqref="M27"/>
    </sheetView>
  </sheetViews>
  <sheetFormatPr defaultColWidth="9.140625" defaultRowHeight="12.75"/>
  <cols>
    <col min="1" max="1" width="61.8515625" style="1" customWidth="1"/>
    <col min="2" max="13" width="11.140625" style="0" customWidth="1"/>
  </cols>
  <sheetData>
    <row r="1" spans="1:7" ht="12.75">
      <c r="A1" s="16" t="s">
        <v>27</v>
      </c>
      <c r="B1" s="16"/>
      <c r="C1" s="16"/>
      <c r="D1" s="16"/>
      <c r="E1" s="16"/>
      <c r="F1" s="16"/>
      <c r="G1" s="16"/>
    </row>
    <row r="2" ht="12.75">
      <c r="A2" s="2"/>
    </row>
    <row r="3" spans="1:13" s="5" customFormat="1" ht="12.75">
      <c r="A3" s="14" t="s">
        <v>24</v>
      </c>
      <c r="B3" s="13">
        <v>2010</v>
      </c>
      <c r="C3" s="13"/>
      <c r="D3" s="13"/>
      <c r="E3" s="13">
        <v>2011</v>
      </c>
      <c r="F3" s="13"/>
      <c r="G3" s="13"/>
      <c r="H3" s="13">
        <v>2012</v>
      </c>
      <c r="I3" s="13"/>
      <c r="J3" s="13"/>
      <c r="K3" s="13">
        <v>2013</v>
      </c>
      <c r="L3" s="13"/>
      <c r="M3" s="13"/>
    </row>
    <row r="4" spans="1:13" s="6" customFormat="1" ht="25.5" customHeight="1">
      <c r="A4" s="15"/>
      <c r="B4" s="8" t="s">
        <v>26</v>
      </c>
      <c r="C4" s="8" t="s">
        <v>0</v>
      </c>
      <c r="D4" s="8" t="s">
        <v>23</v>
      </c>
      <c r="E4" s="8" t="s">
        <v>26</v>
      </c>
      <c r="F4" s="8" t="s">
        <v>0</v>
      </c>
      <c r="G4" s="8" t="s">
        <v>23</v>
      </c>
      <c r="H4" s="8" t="s">
        <v>26</v>
      </c>
      <c r="I4" s="8" t="s">
        <v>0</v>
      </c>
      <c r="J4" s="8" t="s">
        <v>23</v>
      </c>
      <c r="K4" s="8" t="s">
        <v>26</v>
      </c>
      <c r="L4" s="8" t="s">
        <v>0</v>
      </c>
      <c r="M4" s="8" t="s">
        <v>23</v>
      </c>
    </row>
    <row r="5" spans="1:13" s="3" customFormat="1" ht="12.75">
      <c r="A5" s="10" t="s">
        <v>1</v>
      </c>
      <c r="B5" s="11">
        <v>1676</v>
      </c>
      <c r="C5" s="11">
        <v>21</v>
      </c>
      <c r="D5" s="11">
        <f>SUM(B5:C5)</f>
        <v>1697</v>
      </c>
      <c r="E5" s="11">
        <v>2114</v>
      </c>
      <c r="F5" s="11">
        <v>23</v>
      </c>
      <c r="G5" s="11">
        <f>SUM(E5:F5)</f>
        <v>2137</v>
      </c>
      <c r="H5" s="11">
        <v>1563</v>
      </c>
      <c r="I5" s="11">
        <v>22</v>
      </c>
      <c r="J5" s="11">
        <f>SUM(H5:I5)</f>
        <v>1585</v>
      </c>
      <c r="K5" s="11">
        <v>1538</v>
      </c>
      <c r="L5" s="11">
        <v>122</v>
      </c>
      <c r="M5" s="11">
        <f>SUM(K5:L5)</f>
        <v>1660</v>
      </c>
    </row>
    <row r="6" spans="1:13" s="3" customFormat="1" ht="12.75">
      <c r="A6" s="4" t="s">
        <v>2</v>
      </c>
      <c r="B6" s="11">
        <v>31</v>
      </c>
      <c r="C6" s="11">
        <v>14</v>
      </c>
      <c r="D6" s="11">
        <f aca="true" t="shared" si="0" ref="D6:D26">SUM(B6:C6)</f>
        <v>45</v>
      </c>
      <c r="E6" s="11">
        <v>29</v>
      </c>
      <c r="F6" s="11">
        <v>9</v>
      </c>
      <c r="G6" s="11">
        <f aca="true" t="shared" si="1" ref="G6:G26">SUM(E6:F6)</f>
        <v>38</v>
      </c>
      <c r="H6" s="11">
        <v>41</v>
      </c>
      <c r="I6" s="11">
        <v>3</v>
      </c>
      <c r="J6" s="11">
        <f aca="true" t="shared" si="2" ref="J6:J26">SUM(H6:I6)</f>
        <v>44</v>
      </c>
      <c r="K6" s="11">
        <v>39</v>
      </c>
      <c r="L6" s="11">
        <v>6</v>
      </c>
      <c r="M6" s="11">
        <f aca="true" t="shared" si="3" ref="M6:M26">SUM(K6:L6)</f>
        <v>45</v>
      </c>
    </row>
    <row r="7" spans="1:13" s="3" customFormat="1" ht="12.75">
      <c r="A7" s="4" t="s">
        <v>3</v>
      </c>
      <c r="B7" s="11">
        <v>1248</v>
      </c>
      <c r="C7" s="11">
        <v>292</v>
      </c>
      <c r="D7" s="11">
        <f t="shared" si="0"/>
        <v>1540</v>
      </c>
      <c r="E7" s="11">
        <v>1451</v>
      </c>
      <c r="F7" s="11">
        <v>278</v>
      </c>
      <c r="G7" s="11">
        <f t="shared" si="1"/>
        <v>1729</v>
      </c>
      <c r="H7" s="11">
        <v>1345</v>
      </c>
      <c r="I7" s="11">
        <v>300</v>
      </c>
      <c r="J7" s="11">
        <f t="shared" si="2"/>
        <v>1645</v>
      </c>
      <c r="K7" s="11">
        <v>1154</v>
      </c>
      <c r="L7" s="11">
        <v>292</v>
      </c>
      <c r="M7" s="11">
        <f t="shared" si="3"/>
        <v>1446</v>
      </c>
    </row>
    <row r="8" spans="1:13" s="3" customFormat="1" ht="12.75">
      <c r="A8" s="4" t="s">
        <v>4</v>
      </c>
      <c r="B8" s="11">
        <v>54</v>
      </c>
      <c r="C8" s="11">
        <v>18</v>
      </c>
      <c r="D8" s="11">
        <f t="shared" si="0"/>
        <v>72</v>
      </c>
      <c r="E8" s="11">
        <v>68</v>
      </c>
      <c r="F8" s="11">
        <v>28</v>
      </c>
      <c r="G8" s="11">
        <f t="shared" si="1"/>
        <v>96</v>
      </c>
      <c r="H8" s="11">
        <v>57</v>
      </c>
      <c r="I8" s="11">
        <v>21</v>
      </c>
      <c r="J8" s="11">
        <f t="shared" si="2"/>
        <v>78</v>
      </c>
      <c r="K8" s="11">
        <v>45</v>
      </c>
      <c r="L8" s="11">
        <v>21</v>
      </c>
      <c r="M8" s="11">
        <f t="shared" si="3"/>
        <v>66</v>
      </c>
    </row>
    <row r="9" spans="1:13" s="3" customFormat="1" ht="22.5">
      <c r="A9" s="4" t="s">
        <v>5</v>
      </c>
      <c r="B9" s="11">
        <v>93</v>
      </c>
      <c r="C9" s="11">
        <v>33</v>
      </c>
      <c r="D9" s="11">
        <f t="shared" si="0"/>
        <v>126</v>
      </c>
      <c r="E9" s="11">
        <v>78</v>
      </c>
      <c r="F9" s="11">
        <v>14</v>
      </c>
      <c r="G9" s="11">
        <f t="shared" si="1"/>
        <v>92</v>
      </c>
      <c r="H9" s="11">
        <v>55</v>
      </c>
      <c r="I9" s="11">
        <v>27</v>
      </c>
      <c r="J9" s="11">
        <f t="shared" si="2"/>
        <v>82</v>
      </c>
      <c r="K9" s="11">
        <v>31</v>
      </c>
      <c r="L9" s="11">
        <v>9</v>
      </c>
      <c r="M9" s="11">
        <f t="shared" si="3"/>
        <v>40</v>
      </c>
    </row>
    <row r="10" spans="1:13" s="3" customFormat="1" ht="12.75">
      <c r="A10" s="4" t="s">
        <v>6</v>
      </c>
      <c r="B10" s="11">
        <v>1877</v>
      </c>
      <c r="C10" s="11">
        <v>1261</v>
      </c>
      <c r="D10" s="11">
        <f t="shared" si="0"/>
        <v>3138</v>
      </c>
      <c r="E10" s="11">
        <v>1907</v>
      </c>
      <c r="F10" s="11">
        <v>1106</v>
      </c>
      <c r="G10" s="11">
        <f t="shared" si="1"/>
        <v>3013</v>
      </c>
      <c r="H10" s="11">
        <v>1742</v>
      </c>
      <c r="I10" s="11">
        <v>1218</v>
      </c>
      <c r="J10" s="11">
        <f t="shared" si="2"/>
        <v>2960</v>
      </c>
      <c r="K10" s="11">
        <v>1579</v>
      </c>
      <c r="L10" s="11">
        <v>973</v>
      </c>
      <c r="M10" s="11">
        <f t="shared" si="3"/>
        <v>2552</v>
      </c>
    </row>
    <row r="11" spans="1:13" s="3" customFormat="1" ht="22.5">
      <c r="A11" s="4" t="s">
        <v>7</v>
      </c>
      <c r="B11" s="11">
        <v>2163</v>
      </c>
      <c r="C11" s="11">
        <v>448</v>
      </c>
      <c r="D11" s="11">
        <f t="shared" si="0"/>
        <v>2611</v>
      </c>
      <c r="E11" s="11">
        <v>2302</v>
      </c>
      <c r="F11" s="11">
        <v>485</v>
      </c>
      <c r="G11" s="11">
        <f t="shared" si="1"/>
        <v>2787</v>
      </c>
      <c r="H11" s="11">
        <v>1972</v>
      </c>
      <c r="I11" s="11">
        <v>601</v>
      </c>
      <c r="J11" s="11">
        <f t="shared" si="2"/>
        <v>2573</v>
      </c>
      <c r="K11" s="11">
        <v>1761</v>
      </c>
      <c r="L11" s="11">
        <v>411</v>
      </c>
      <c r="M11" s="11">
        <f t="shared" si="3"/>
        <v>2172</v>
      </c>
    </row>
    <row r="12" spans="1:13" s="3" customFormat="1" ht="12.75">
      <c r="A12" s="4" t="s">
        <v>8</v>
      </c>
      <c r="B12" s="11">
        <v>1431</v>
      </c>
      <c r="C12" s="11">
        <v>153</v>
      </c>
      <c r="D12" s="11">
        <f t="shared" si="0"/>
        <v>1584</v>
      </c>
      <c r="E12" s="11">
        <v>1419</v>
      </c>
      <c r="F12" s="11">
        <v>141</v>
      </c>
      <c r="G12" s="11">
        <f t="shared" si="1"/>
        <v>1560</v>
      </c>
      <c r="H12" s="11">
        <v>1351</v>
      </c>
      <c r="I12" s="11">
        <v>165</v>
      </c>
      <c r="J12" s="11">
        <f t="shared" si="2"/>
        <v>1516</v>
      </c>
      <c r="K12" s="11">
        <v>1384</v>
      </c>
      <c r="L12" s="11">
        <v>119</v>
      </c>
      <c r="M12" s="11">
        <f t="shared" si="3"/>
        <v>1503</v>
      </c>
    </row>
    <row r="13" spans="1:13" s="3" customFormat="1" ht="12.75">
      <c r="A13" s="4" t="s">
        <v>9</v>
      </c>
      <c r="B13" s="11">
        <v>10109</v>
      </c>
      <c r="C13" s="11">
        <v>1284</v>
      </c>
      <c r="D13" s="11">
        <f t="shared" si="0"/>
        <v>11393</v>
      </c>
      <c r="E13" s="11">
        <v>9349</v>
      </c>
      <c r="F13" s="11">
        <v>1348</v>
      </c>
      <c r="G13" s="11">
        <f t="shared" si="1"/>
        <v>10697</v>
      </c>
      <c r="H13" s="11">
        <v>9313</v>
      </c>
      <c r="I13" s="11">
        <v>1700</v>
      </c>
      <c r="J13" s="11">
        <f t="shared" si="2"/>
        <v>11013</v>
      </c>
      <c r="K13" s="11">
        <v>8479</v>
      </c>
      <c r="L13" s="11">
        <v>991</v>
      </c>
      <c r="M13" s="11">
        <f t="shared" si="3"/>
        <v>9470</v>
      </c>
    </row>
    <row r="14" spans="1:13" s="3" customFormat="1" ht="12.75">
      <c r="A14" s="4" t="s">
        <v>10</v>
      </c>
      <c r="B14" s="11">
        <v>706</v>
      </c>
      <c r="C14" s="11">
        <v>112</v>
      </c>
      <c r="D14" s="11">
        <f t="shared" si="0"/>
        <v>818</v>
      </c>
      <c r="E14" s="11">
        <v>590</v>
      </c>
      <c r="F14" s="11">
        <v>73</v>
      </c>
      <c r="G14" s="11">
        <f t="shared" si="1"/>
        <v>663</v>
      </c>
      <c r="H14" s="11">
        <v>741</v>
      </c>
      <c r="I14" s="11">
        <v>99</v>
      </c>
      <c r="J14" s="11">
        <f t="shared" si="2"/>
        <v>840</v>
      </c>
      <c r="K14" s="11">
        <v>537</v>
      </c>
      <c r="L14" s="11">
        <v>106</v>
      </c>
      <c r="M14" s="11">
        <f t="shared" si="3"/>
        <v>643</v>
      </c>
    </row>
    <row r="15" spans="1:13" s="3" customFormat="1" ht="12.75">
      <c r="A15" s="4" t="s">
        <v>11</v>
      </c>
      <c r="B15" s="11">
        <v>73</v>
      </c>
      <c r="C15" s="11">
        <v>43</v>
      </c>
      <c r="D15" s="11">
        <f t="shared" si="0"/>
        <v>116</v>
      </c>
      <c r="E15" s="11">
        <v>49</v>
      </c>
      <c r="F15" s="11">
        <v>24</v>
      </c>
      <c r="G15" s="11">
        <f t="shared" si="1"/>
        <v>73</v>
      </c>
      <c r="H15" s="11">
        <v>52</v>
      </c>
      <c r="I15" s="11">
        <v>24</v>
      </c>
      <c r="J15" s="11">
        <f t="shared" si="2"/>
        <v>76</v>
      </c>
      <c r="K15" s="11">
        <v>49</v>
      </c>
      <c r="L15" s="11">
        <v>10</v>
      </c>
      <c r="M15" s="11">
        <f t="shared" si="3"/>
        <v>59</v>
      </c>
    </row>
    <row r="16" spans="1:13" s="3" customFormat="1" ht="12.75">
      <c r="A16" s="4" t="s">
        <v>12</v>
      </c>
      <c r="B16" s="11">
        <v>83</v>
      </c>
      <c r="C16" s="11">
        <v>31</v>
      </c>
      <c r="D16" s="11">
        <f t="shared" si="0"/>
        <v>114</v>
      </c>
      <c r="E16" s="11">
        <v>55</v>
      </c>
      <c r="F16" s="11">
        <v>16</v>
      </c>
      <c r="G16" s="11">
        <f t="shared" si="1"/>
        <v>71</v>
      </c>
      <c r="H16" s="11">
        <v>43</v>
      </c>
      <c r="I16" s="11">
        <v>28</v>
      </c>
      <c r="J16" s="11">
        <f t="shared" si="2"/>
        <v>71</v>
      </c>
      <c r="K16" s="11">
        <v>36</v>
      </c>
      <c r="L16" s="11">
        <v>22</v>
      </c>
      <c r="M16" s="11">
        <f t="shared" si="3"/>
        <v>58</v>
      </c>
    </row>
    <row r="17" spans="1:13" s="3" customFormat="1" ht="12.75">
      <c r="A17" s="4" t="s">
        <v>13</v>
      </c>
      <c r="B17" s="11">
        <v>616</v>
      </c>
      <c r="C17" s="11">
        <v>106</v>
      </c>
      <c r="D17" s="11">
        <f t="shared" si="0"/>
        <v>722</v>
      </c>
      <c r="E17" s="11">
        <v>600</v>
      </c>
      <c r="F17" s="11">
        <v>88</v>
      </c>
      <c r="G17" s="11">
        <f t="shared" si="1"/>
        <v>688</v>
      </c>
      <c r="H17" s="11">
        <v>515</v>
      </c>
      <c r="I17" s="11">
        <v>142</v>
      </c>
      <c r="J17" s="11">
        <f t="shared" si="2"/>
        <v>657</v>
      </c>
      <c r="K17" s="11">
        <v>548</v>
      </c>
      <c r="L17" s="11">
        <v>87</v>
      </c>
      <c r="M17" s="11">
        <f t="shared" si="3"/>
        <v>635</v>
      </c>
    </row>
    <row r="18" spans="1:13" s="3" customFormat="1" ht="12.75">
      <c r="A18" s="4" t="s">
        <v>14</v>
      </c>
      <c r="B18" s="11">
        <v>1882</v>
      </c>
      <c r="C18" s="11">
        <v>305</v>
      </c>
      <c r="D18" s="11">
        <f t="shared" si="0"/>
        <v>2187</v>
      </c>
      <c r="E18" s="11">
        <v>1676</v>
      </c>
      <c r="F18" s="11">
        <v>220</v>
      </c>
      <c r="G18" s="11">
        <f t="shared" si="1"/>
        <v>1896</v>
      </c>
      <c r="H18" s="11">
        <v>1873</v>
      </c>
      <c r="I18" s="11">
        <v>376</v>
      </c>
      <c r="J18" s="11">
        <f t="shared" si="2"/>
        <v>2249</v>
      </c>
      <c r="K18" s="11">
        <v>2054</v>
      </c>
      <c r="L18" s="11">
        <v>230</v>
      </c>
      <c r="M18" s="11">
        <f t="shared" si="3"/>
        <v>2284</v>
      </c>
    </row>
    <row r="19" spans="1:13" s="3" customFormat="1" ht="22.5">
      <c r="A19" s="4" t="s">
        <v>15</v>
      </c>
      <c r="B19" s="11">
        <v>1940</v>
      </c>
      <c r="C19" s="11">
        <v>325</v>
      </c>
      <c r="D19" s="11">
        <f t="shared" si="0"/>
        <v>2265</v>
      </c>
      <c r="E19" s="11">
        <v>966</v>
      </c>
      <c r="F19" s="11">
        <v>300</v>
      </c>
      <c r="G19" s="11">
        <f t="shared" si="1"/>
        <v>1266</v>
      </c>
      <c r="H19" s="11">
        <v>789</v>
      </c>
      <c r="I19" s="11">
        <v>159</v>
      </c>
      <c r="J19" s="11">
        <f t="shared" si="2"/>
        <v>948</v>
      </c>
      <c r="K19" s="11">
        <v>824</v>
      </c>
      <c r="L19" s="11">
        <v>81</v>
      </c>
      <c r="M19" s="11">
        <f t="shared" si="3"/>
        <v>905</v>
      </c>
    </row>
    <row r="20" spans="1:13" s="3" customFormat="1" ht="12.75">
      <c r="A20" s="4" t="s">
        <v>16</v>
      </c>
      <c r="B20" s="11">
        <v>4948</v>
      </c>
      <c r="C20" s="11">
        <v>67</v>
      </c>
      <c r="D20" s="11">
        <f t="shared" si="0"/>
        <v>5015</v>
      </c>
      <c r="E20" s="11">
        <v>5143</v>
      </c>
      <c r="F20" s="11">
        <v>103</v>
      </c>
      <c r="G20" s="11">
        <f t="shared" si="1"/>
        <v>5246</v>
      </c>
      <c r="H20" s="11">
        <v>5157</v>
      </c>
      <c r="I20" s="11">
        <v>70</v>
      </c>
      <c r="J20" s="11">
        <f t="shared" si="2"/>
        <v>5227</v>
      </c>
      <c r="K20" s="11">
        <v>5034</v>
      </c>
      <c r="L20" s="11">
        <v>48</v>
      </c>
      <c r="M20" s="11">
        <f t="shared" si="3"/>
        <v>5082</v>
      </c>
    </row>
    <row r="21" spans="1:13" s="3" customFormat="1" ht="12.75">
      <c r="A21" s="4" t="s">
        <v>17</v>
      </c>
      <c r="B21" s="11">
        <v>788</v>
      </c>
      <c r="C21" s="11">
        <v>159</v>
      </c>
      <c r="D21" s="11">
        <f t="shared" si="0"/>
        <v>947</v>
      </c>
      <c r="E21" s="11">
        <v>971</v>
      </c>
      <c r="F21" s="11">
        <v>147</v>
      </c>
      <c r="G21" s="11">
        <f t="shared" si="1"/>
        <v>1118</v>
      </c>
      <c r="H21" s="11">
        <v>725</v>
      </c>
      <c r="I21" s="11">
        <v>248</v>
      </c>
      <c r="J21" s="11">
        <f t="shared" si="2"/>
        <v>973</v>
      </c>
      <c r="K21" s="11">
        <v>1003</v>
      </c>
      <c r="L21" s="11">
        <v>253</v>
      </c>
      <c r="M21" s="11">
        <f t="shared" si="3"/>
        <v>1256</v>
      </c>
    </row>
    <row r="22" spans="1:13" s="3" customFormat="1" ht="12.75">
      <c r="A22" s="4" t="s">
        <v>18</v>
      </c>
      <c r="B22" s="11">
        <v>2793</v>
      </c>
      <c r="C22" s="11">
        <v>227</v>
      </c>
      <c r="D22" s="11">
        <f t="shared" si="0"/>
        <v>3020</v>
      </c>
      <c r="E22" s="11">
        <v>5469</v>
      </c>
      <c r="F22" s="11">
        <v>237</v>
      </c>
      <c r="G22" s="11">
        <f t="shared" si="1"/>
        <v>5706</v>
      </c>
      <c r="H22" s="11">
        <v>7254</v>
      </c>
      <c r="I22" s="11">
        <v>262</v>
      </c>
      <c r="J22" s="11">
        <f t="shared" si="2"/>
        <v>7516</v>
      </c>
      <c r="K22" s="11">
        <v>4864</v>
      </c>
      <c r="L22" s="11">
        <v>132</v>
      </c>
      <c r="M22" s="11">
        <f t="shared" si="3"/>
        <v>4996</v>
      </c>
    </row>
    <row r="23" spans="1:13" s="3" customFormat="1" ht="12.75">
      <c r="A23" s="4" t="s">
        <v>19</v>
      </c>
      <c r="B23" s="11">
        <v>1150</v>
      </c>
      <c r="C23" s="11">
        <v>133</v>
      </c>
      <c r="D23" s="11">
        <f t="shared" si="0"/>
        <v>1283</v>
      </c>
      <c r="E23" s="11">
        <v>1277</v>
      </c>
      <c r="F23" s="11">
        <v>147</v>
      </c>
      <c r="G23" s="11">
        <f t="shared" si="1"/>
        <v>1424</v>
      </c>
      <c r="H23" s="11">
        <v>1031</v>
      </c>
      <c r="I23" s="11">
        <v>209</v>
      </c>
      <c r="J23" s="11">
        <f t="shared" si="2"/>
        <v>1240</v>
      </c>
      <c r="K23" s="11">
        <v>946</v>
      </c>
      <c r="L23" s="11">
        <v>179</v>
      </c>
      <c r="M23" s="11">
        <f t="shared" si="3"/>
        <v>1125</v>
      </c>
    </row>
    <row r="24" spans="1:13" s="3" customFormat="1" ht="33.75">
      <c r="A24" s="4" t="s">
        <v>20</v>
      </c>
      <c r="B24" s="11">
        <v>197</v>
      </c>
      <c r="C24" s="11">
        <v>809</v>
      </c>
      <c r="D24" s="11">
        <f t="shared" si="0"/>
        <v>1006</v>
      </c>
      <c r="E24" s="11">
        <v>417</v>
      </c>
      <c r="F24" s="11">
        <v>869</v>
      </c>
      <c r="G24" s="11">
        <f t="shared" si="1"/>
        <v>1286</v>
      </c>
      <c r="H24" s="11">
        <v>327</v>
      </c>
      <c r="I24" s="11">
        <v>967</v>
      </c>
      <c r="J24" s="11">
        <f t="shared" si="2"/>
        <v>1294</v>
      </c>
      <c r="K24" s="11">
        <v>299</v>
      </c>
      <c r="L24" s="11">
        <v>773</v>
      </c>
      <c r="M24" s="11">
        <f t="shared" si="3"/>
        <v>1072</v>
      </c>
    </row>
    <row r="25" spans="1:13" s="3" customFormat="1" ht="12.75">
      <c r="A25" s="4" t="s">
        <v>21</v>
      </c>
      <c r="B25" s="11">
        <v>4</v>
      </c>
      <c r="C25" s="11">
        <v>1</v>
      </c>
      <c r="D25" s="11">
        <f t="shared" si="0"/>
        <v>5</v>
      </c>
      <c r="E25" s="11">
        <v>5</v>
      </c>
      <c r="F25" s="11">
        <v>2</v>
      </c>
      <c r="G25" s="11">
        <f t="shared" si="1"/>
        <v>7</v>
      </c>
      <c r="H25" s="11">
        <v>3</v>
      </c>
      <c r="I25" s="11">
        <v>5</v>
      </c>
      <c r="J25" s="11">
        <f t="shared" si="2"/>
        <v>8</v>
      </c>
      <c r="K25" s="11">
        <v>1</v>
      </c>
      <c r="L25" s="11">
        <v>3</v>
      </c>
      <c r="M25" s="11">
        <f t="shared" si="3"/>
        <v>4</v>
      </c>
    </row>
    <row r="26" spans="1:13" s="3" customFormat="1" ht="12.75">
      <c r="A26" s="4" t="s">
        <v>29</v>
      </c>
      <c r="B26" s="11" t="s">
        <v>28</v>
      </c>
      <c r="C26" s="11" t="s">
        <v>28</v>
      </c>
      <c r="D26" s="11">
        <f t="shared" si="0"/>
        <v>0</v>
      </c>
      <c r="E26" s="11">
        <v>1</v>
      </c>
      <c r="F26" s="11" t="s">
        <v>28</v>
      </c>
      <c r="G26" s="11">
        <f t="shared" si="1"/>
        <v>1</v>
      </c>
      <c r="H26" s="11" t="s">
        <v>28</v>
      </c>
      <c r="I26" s="11" t="s">
        <v>28</v>
      </c>
      <c r="J26" s="11">
        <f t="shared" si="2"/>
        <v>0</v>
      </c>
      <c r="K26" s="11" t="s">
        <v>28</v>
      </c>
      <c r="L26" s="11" t="s">
        <v>28</v>
      </c>
      <c r="M26" s="11">
        <f t="shared" si="3"/>
        <v>0</v>
      </c>
    </row>
    <row r="27" spans="1:13" s="3" customFormat="1" ht="12.75">
      <c r="A27" s="9" t="s">
        <v>22</v>
      </c>
      <c r="B27" s="12">
        <f aca="true" t="shared" si="4" ref="B27:M27">SUM(B5:B26)</f>
        <v>33862</v>
      </c>
      <c r="C27" s="12">
        <f t="shared" si="4"/>
        <v>5842</v>
      </c>
      <c r="D27" s="12">
        <f t="shared" si="4"/>
        <v>39704</v>
      </c>
      <c r="E27" s="12">
        <f t="shared" si="4"/>
        <v>35936</v>
      </c>
      <c r="F27" s="12">
        <f t="shared" si="4"/>
        <v>5658</v>
      </c>
      <c r="G27" s="12">
        <f t="shared" si="4"/>
        <v>41594</v>
      </c>
      <c r="H27" s="12">
        <f t="shared" si="4"/>
        <v>35949</v>
      </c>
      <c r="I27" s="12">
        <f t="shared" si="4"/>
        <v>6646</v>
      </c>
      <c r="J27" s="12">
        <f t="shared" si="4"/>
        <v>42595</v>
      </c>
      <c r="K27" s="12">
        <f t="shared" si="4"/>
        <v>32205</v>
      </c>
      <c r="L27" s="12">
        <f t="shared" si="4"/>
        <v>4868</v>
      </c>
      <c r="M27" s="12">
        <f t="shared" si="4"/>
        <v>37073</v>
      </c>
    </row>
    <row r="29" ht="12.75">
      <c r="A29" s="7" t="s">
        <v>25</v>
      </c>
    </row>
  </sheetData>
  <sheetProtection/>
  <mergeCells count="6">
    <mergeCell ref="K3:M3"/>
    <mergeCell ref="B3:D3"/>
    <mergeCell ref="E3:G3"/>
    <mergeCell ref="A3:A4"/>
    <mergeCell ref="A1:G1"/>
    <mergeCell ref="H3:J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DCeccarelli</dc:creator>
  <cp:keywords/>
  <dc:description/>
  <cp:lastModifiedBy>bfontana</cp:lastModifiedBy>
  <cp:lastPrinted>2014-08-06T12:35:09Z</cp:lastPrinted>
  <dcterms:created xsi:type="dcterms:W3CDTF">2009-05-18T13:11:05Z</dcterms:created>
  <dcterms:modified xsi:type="dcterms:W3CDTF">2014-08-21T12:03:02Z</dcterms:modified>
  <cp:category/>
  <cp:version/>
  <cp:contentType/>
  <cp:contentStatus/>
</cp:coreProperties>
</file>