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1.10" sheetId="1" r:id="rId1"/>
  </sheets>
  <definedNames>
    <definedName name="qry_QuotexComuneNegliAnni_Vendite">'11.10'!$B$5:$H$80</definedName>
  </definedNames>
  <calcPr fullCalcOnLoad="1"/>
</workbook>
</file>

<file path=xl/sharedStrings.xml><?xml version="1.0" encoding="utf-8"?>
<sst xmlns="http://schemas.openxmlformats.org/spreadsheetml/2006/main" count="99" uniqueCount="99">
  <si>
    <t>C.M.</t>
  </si>
  <si>
    <t>COMUNE</t>
  </si>
  <si>
    <t>2005/2006</t>
  </si>
  <si>
    <t>2006/2007</t>
  </si>
  <si>
    <t>2007/2008</t>
  </si>
  <si>
    <t>2008/2009</t>
  </si>
  <si>
    <t>2009/2010</t>
  </si>
  <si>
    <t>2010/2011</t>
  </si>
  <si>
    <t>EVANCON</t>
  </si>
  <si>
    <t>GRAND COMBIN</t>
  </si>
  <si>
    <t>GRAND PARADIS</t>
  </si>
  <si>
    <t>MONT EMILIUS</t>
  </si>
  <si>
    <t>MONT ROSE</t>
  </si>
  <si>
    <t>MONTE CERVINO</t>
  </si>
  <si>
    <t>WALSER - ALTA VALLE DEL LYS</t>
  </si>
  <si>
    <t>VALDIGNE - MONT BLANC</t>
  </si>
  <si>
    <t>COMUNE DI AOSTA</t>
  </si>
  <si>
    <t>2011/2012</t>
  </si>
  <si>
    <t>2011/2012 in kg</t>
  </si>
  <si>
    <t>Campagne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</si>
  <si>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</si>
  <si>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</si>
  <si>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</si>
  <si>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</si>
  <si>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</si>
  <si>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</si>
  <si>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</si>
  <si>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</si>
  <si>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</si>
  <si>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</si>
  <si>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</si>
  <si>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</si>
  <si>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</si>
  <si>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</si>
  <si>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</si>
  <si>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</si>
  <si>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</si>
  <si>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</si>
  <si>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</si>
  <si>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</si>
  <si>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</si>
  <si>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</si>
  <si>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</si>
  <si>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</si>
  <si>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</si>
  <si>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</si>
  <si>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</si>
  <si>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</si>
  <si>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</si>
  <si>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</si>
  <si>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</si>
  <si>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</si>
  <si>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</si>
  <si>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</si>
  <si>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</si>
  <si>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</si>
  <si>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</si>
  <si>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</si>
  <si>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</si>
  <si>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</si>
  <si>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</si>
  <si>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</si>
  <si>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</si>
  <si>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</si>
  <si>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</si>
  <si>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</si>
  <si>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</si>
  <si>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</si>
  <si>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</si>
  <si>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</si>
  <si>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</si>
  <si>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</si>
  <si>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</si>
  <si>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</si>
  <si>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</si>
  <si>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</si>
  <si>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</si>
  <si>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</si>
  <si>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</si>
  <si>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</si>
  <si>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</si>
  <si>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</si>
  <si>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</si>
  <si>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</si>
  <si>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</si>
  <si>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</si>
  <si>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</si>
  <si>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</si>
  <si>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</si>
  <si>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</si>
  <si>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</si>
  <si>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</si>
  <si>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</si>
  <si>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</si>
  <si>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Totale</t>
  </si>
  <si>
    <t>(a)  La quota "Vendite dirette" è riferita ai quantitativi che i produttori immettono direttamente sul mercato dei consumatori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</si>
  <si>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Agricoltura e risorse naturali - Dipartimento agricoltura</t>
    </r>
  </si>
  <si>
    <t>2012/2013</t>
  </si>
  <si>
    <r>
      <t xml:space="preserve">Tavola 11.10 - Quote latte assegnate </t>
    </r>
    <r>
      <rPr>
        <i/>
        <sz val="9"/>
        <rFont val="Arial"/>
        <family val="2"/>
      </rPr>
      <t>(quintali)</t>
    </r>
    <r>
      <rPr>
        <b/>
        <sz val="9"/>
        <rFont val="Arial"/>
        <family val="2"/>
      </rPr>
      <t xml:space="preserve"> come "Vendite dirette"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le campagne dal 2005/2006 al 2012/2013 per Comune - Valle d'Aosta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</si>
</sst>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 quotePrefix="1">
      <alignment/>
    </xf>
    <xf numFmtId="3" fontId="11" fillId="0" borderId="0" xfId="0" applyNumberFormat="1" applyFont="1" applyAlignment="1">
      <alignment/>
    </xf>
    <xf numFmtId="0" fontId="12" fillId="0" borderId="10" xfId="0" applyNumberFormat="1" applyFont="1" applyBorder="1" applyAlignment="1" quotePrefix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 quotePrefix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 quotePrefix="1">
      <alignment/>
    </xf>
    <xf numFmtId="4" fontId="12" fillId="0" borderId="0" xfId="0" applyNumberFormat="1" applyFont="1" applyBorder="1" applyAlignment="1" quotePrefix="1">
      <alignment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 quotePrefix="1">
      <alignment/>
    </xf>
    <xf numFmtId="164" fontId="12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B11">
      <selection activeCell="S11" sqref="S11"/>
    </sheetView>
  </sheetViews>
  <sheetFormatPr defaultColWidth="9.140625" defaultRowHeight="12.75"/>
  <cols>
    <col min="1" max="1" width="4.7109375" style="1" hidden="1" customWidth="1"/>
    <col min="2" max="2" width="27.7109375" style="1" bestFit="1" customWidth="1"/>
    <col min="3" max="8" width="11.140625" style="1" bestFit="1" customWidth="1"/>
    <col min="9" max="9" width="11.140625" style="2" bestFit="1" customWidth="1"/>
    <col min="10" max="10" width="9.57421875" style="2" bestFit="1" customWidth="1"/>
    <col min="11" max="11" width="9.140625" style="2" customWidth="1"/>
    <col min="12" max="12" width="14.28125" style="2" hidden="1" customWidth="1"/>
    <col min="13" max="13" width="9.140625" style="2" customWidth="1"/>
    <col min="14" max="16384" width="9.140625" style="1" customWidth="1"/>
  </cols>
  <sheetData>
    <row r="1" spans="2:10" ht="12.75" customHeight="1">
      <c r="B1" s="26" t="s">
        <v>98</v>
      </c>
      <c r="C1" s="26"/>
      <c r="D1" s="26"/>
      <c r="E1" s="26"/>
      <c r="F1" s="26"/>
      <c r="G1" s="26"/>
      <c r="H1" s="26"/>
      <c r="I1" s="26"/>
      <c r="J1" s="26"/>
    </row>
    <row r="2" spans="2:10" ht="12.75">
      <c r="B2" s="26"/>
      <c r="C2" s="26"/>
      <c r="D2" s="26"/>
      <c r="E2" s="26"/>
      <c r="F2" s="26"/>
      <c r="G2" s="26"/>
      <c r="H2" s="26"/>
      <c r="I2" s="26"/>
      <c r="J2" s="26"/>
    </row>
    <row r="3" spans="2:9" ht="12.75" customHeight="1">
      <c r="B3" s="4"/>
      <c r="C3" s="4"/>
      <c r="D3" s="4"/>
      <c r="E3" s="4"/>
      <c r="F3" s="4"/>
      <c r="G3" s="4"/>
      <c r="H3" s="4"/>
      <c r="I3" s="4"/>
    </row>
    <row r="4" spans="2:13" s="5" customFormat="1" ht="12.75" customHeight="1">
      <c r="B4" s="28" t="s">
        <v>1</v>
      </c>
      <c r="C4" s="27" t="s">
        <v>19</v>
      </c>
      <c r="D4" s="27"/>
      <c r="E4" s="27"/>
      <c r="F4" s="27"/>
      <c r="G4" s="27"/>
      <c r="H4" s="27"/>
      <c r="I4" s="27"/>
      <c r="J4" s="27"/>
      <c r="K4" s="6"/>
      <c r="L4" s="6"/>
      <c r="M4" s="6"/>
    </row>
    <row r="5" spans="1:13" s="5" customFormat="1" ht="12.75" customHeight="1">
      <c r="A5" s="7" t="s">
        <v>0</v>
      </c>
      <c r="B5" s="29"/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7</v>
      </c>
      <c r="I5" s="15" t="s">
        <v>17</v>
      </c>
      <c r="J5" s="15" t="s">
        <v>97</v>
      </c>
      <c r="K5" s="9"/>
      <c r="L5" s="10" t="s">
        <v>18</v>
      </c>
      <c r="M5" s="9"/>
    </row>
    <row r="6" spans="1:13" s="5" customFormat="1" ht="12.75" customHeight="1">
      <c r="A6" s="7"/>
      <c r="B6" s="16"/>
      <c r="C6" s="17"/>
      <c r="D6" s="17"/>
      <c r="E6" s="17"/>
      <c r="F6" s="17"/>
      <c r="G6" s="17"/>
      <c r="H6" s="18"/>
      <c r="I6" s="18"/>
      <c r="J6" s="8"/>
      <c r="K6" s="9"/>
      <c r="L6" s="10"/>
      <c r="M6" s="9"/>
    </row>
    <row r="7" spans="1:13" s="5" customFormat="1" ht="12.75" customHeight="1">
      <c r="A7" s="11">
        <v>2</v>
      </c>
      <c r="B7" s="19" t="s">
        <v>20</v>
      </c>
      <c r="C7" s="30">
        <v>600</v>
      </c>
      <c r="D7" s="30">
        <v>600</v>
      </c>
      <c r="E7" s="30">
        <v>600</v>
      </c>
      <c r="F7" s="30">
        <v>600</v>
      </c>
      <c r="G7" s="30">
        <v>1350</v>
      </c>
      <c r="H7" s="30">
        <v>2170</v>
      </c>
      <c r="I7" s="30">
        <f>L7/100</f>
        <v>950</v>
      </c>
      <c r="J7" s="30">
        <v>1326</v>
      </c>
      <c r="K7" s="6"/>
      <c r="L7" s="12">
        <v>95000</v>
      </c>
      <c r="M7" s="6"/>
    </row>
    <row r="8" spans="1:13" s="5" customFormat="1" ht="12.75" customHeight="1">
      <c r="A8" s="11">
        <v>6</v>
      </c>
      <c r="B8" s="19" t="s">
        <v>21</v>
      </c>
      <c r="C8" s="30">
        <v>0</v>
      </c>
      <c r="D8" s="30">
        <v>0</v>
      </c>
      <c r="E8" s="30">
        <v>310</v>
      </c>
      <c r="F8" s="30">
        <v>404.87</v>
      </c>
      <c r="G8" s="30">
        <v>622.33</v>
      </c>
      <c r="H8" s="30">
        <v>772.33</v>
      </c>
      <c r="I8" s="30">
        <f aca="true" t="shared" si="0" ref="I8:I71">L8/100</f>
        <v>1352.06</v>
      </c>
      <c r="J8" s="30">
        <v>902.06</v>
      </c>
      <c r="K8" s="6"/>
      <c r="L8" s="12">
        <v>135206</v>
      </c>
      <c r="M8" s="6"/>
    </row>
    <row r="9" spans="1:13" s="5" customFormat="1" ht="12.75" customHeight="1">
      <c r="A9" s="11">
        <v>9</v>
      </c>
      <c r="B9" s="19" t="s">
        <v>22</v>
      </c>
      <c r="C9" s="30">
        <v>5932.25</v>
      </c>
      <c r="D9" s="30">
        <v>5455.81</v>
      </c>
      <c r="E9" s="30">
        <v>5102.77</v>
      </c>
      <c r="F9" s="30">
        <v>5205.81</v>
      </c>
      <c r="G9" s="30">
        <v>5205.81</v>
      </c>
      <c r="H9" s="30">
        <v>5075.81</v>
      </c>
      <c r="I9" s="30">
        <f t="shared" si="0"/>
        <v>5096.54</v>
      </c>
      <c r="J9" s="30">
        <v>3997.54</v>
      </c>
      <c r="K9" s="6"/>
      <c r="L9" s="12">
        <v>509654</v>
      </c>
      <c r="M9" s="6"/>
    </row>
    <row r="10" spans="1:13" s="5" customFormat="1" ht="12.75" customHeight="1">
      <c r="A10" s="11">
        <v>1</v>
      </c>
      <c r="B10" s="19" t="s">
        <v>23</v>
      </c>
      <c r="C10" s="30">
        <v>100</v>
      </c>
      <c r="D10" s="30">
        <v>100</v>
      </c>
      <c r="E10" s="30">
        <v>100</v>
      </c>
      <c r="F10" s="30">
        <v>100</v>
      </c>
      <c r="G10" s="30">
        <v>100</v>
      </c>
      <c r="H10" s="30">
        <v>100</v>
      </c>
      <c r="I10" s="30">
        <f t="shared" si="0"/>
        <v>100</v>
      </c>
      <c r="J10" s="30">
        <v>100</v>
      </c>
      <c r="K10" s="6"/>
      <c r="L10" s="12">
        <v>10000</v>
      </c>
      <c r="M10" s="6"/>
    </row>
    <row r="11" spans="1:13" s="5" customFormat="1" ht="12.75" customHeight="1">
      <c r="A11" s="11">
        <v>3</v>
      </c>
      <c r="B11" s="19" t="s">
        <v>24</v>
      </c>
      <c r="C11" s="30">
        <v>560</v>
      </c>
      <c r="D11" s="30">
        <v>560</v>
      </c>
      <c r="E11" s="30">
        <v>500</v>
      </c>
      <c r="F11" s="30">
        <v>500</v>
      </c>
      <c r="G11" s="30">
        <v>500</v>
      </c>
      <c r="H11" s="30">
        <v>500</v>
      </c>
      <c r="I11" s="30">
        <f t="shared" si="0"/>
        <v>500</v>
      </c>
      <c r="J11" s="30">
        <v>500</v>
      </c>
      <c r="K11" s="6"/>
      <c r="L11" s="12">
        <v>50000</v>
      </c>
      <c r="M11" s="6"/>
    </row>
    <row r="12" spans="1:13" s="5" customFormat="1" ht="12.75" customHeight="1">
      <c r="A12" s="11">
        <v>3</v>
      </c>
      <c r="B12" s="19" t="s">
        <v>25</v>
      </c>
      <c r="C12" s="30">
        <v>3482.95</v>
      </c>
      <c r="D12" s="30">
        <v>2832.95</v>
      </c>
      <c r="E12" s="30">
        <v>2552.71</v>
      </c>
      <c r="F12" s="30">
        <v>3228.71</v>
      </c>
      <c r="G12" s="30">
        <v>3228.71</v>
      </c>
      <c r="H12" s="30">
        <v>3228.71</v>
      </c>
      <c r="I12" s="30">
        <f t="shared" si="0"/>
        <v>3135.15</v>
      </c>
      <c r="J12" s="30">
        <v>1165.2</v>
      </c>
      <c r="K12" s="6"/>
      <c r="L12" s="12">
        <v>313515</v>
      </c>
      <c r="M12" s="6"/>
    </row>
    <row r="13" spans="1:13" s="5" customFormat="1" ht="12.75" customHeight="1">
      <c r="A13" s="11">
        <v>1</v>
      </c>
      <c r="B13" s="19" t="s">
        <v>26</v>
      </c>
      <c r="C13" s="30">
        <v>4502.82</v>
      </c>
      <c r="D13" s="30">
        <v>5048.82</v>
      </c>
      <c r="E13" s="30">
        <v>4900.82</v>
      </c>
      <c r="F13" s="30">
        <v>4278.34</v>
      </c>
      <c r="G13" s="30">
        <v>4139.33</v>
      </c>
      <c r="H13" s="30">
        <v>3966.63</v>
      </c>
      <c r="I13" s="30">
        <f t="shared" si="0"/>
        <v>3430.06</v>
      </c>
      <c r="J13" s="30">
        <v>3470.06</v>
      </c>
      <c r="K13" s="6"/>
      <c r="L13" s="12">
        <v>343006</v>
      </c>
      <c r="M13" s="6"/>
    </row>
    <row r="14" spans="1:13" s="5" customFormat="1" ht="12.75" customHeight="1">
      <c r="A14" s="11">
        <v>3</v>
      </c>
      <c r="B14" s="19" t="s">
        <v>27</v>
      </c>
      <c r="C14" s="30">
        <v>1584.2</v>
      </c>
      <c r="D14" s="30">
        <v>1471</v>
      </c>
      <c r="E14" s="30">
        <v>1575.7</v>
      </c>
      <c r="F14" s="30">
        <v>1386.98</v>
      </c>
      <c r="G14" s="30">
        <v>2108.61</v>
      </c>
      <c r="H14" s="30">
        <v>1908.61</v>
      </c>
      <c r="I14" s="30">
        <f t="shared" si="0"/>
        <v>1897.61</v>
      </c>
      <c r="J14" s="30">
        <v>1897.61</v>
      </c>
      <c r="K14" s="6"/>
      <c r="L14" s="12">
        <v>189761</v>
      </c>
      <c r="M14" s="6"/>
    </row>
    <row r="15" spans="1:13" s="5" customFormat="1" ht="12.75" customHeight="1">
      <c r="A15" s="11">
        <v>5</v>
      </c>
      <c r="B15" s="19" t="s">
        <v>28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f t="shared" si="0"/>
        <v>0</v>
      </c>
      <c r="J15" s="31">
        <v>0</v>
      </c>
      <c r="K15" s="6"/>
      <c r="L15" s="13">
        <v>0</v>
      </c>
      <c r="M15" s="6"/>
    </row>
    <row r="16" spans="1:13" s="5" customFormat="1" ht="12.75" customHeight="1">
      <c r="A16" s="11">
        <v>2</v>
      </c>
      <c r="B16" s="19" t="s">
        <v>29</v>
      </c>
      <c r="C16" s="30">
        <v>4388.18</v>
      </c>
      <c r="D16" s="30">
        <v>4058.18</v>
      </c>
      <c r="E16" s="30">
        <v>4718.18</v>
      </c>
      <c r="F16" s="30">
        <v>5263.18</v>
      </c>
      <c r="G16" s="30">
        <v>4698.12</v>
      </c>
      <c r="H16" s="30">
        <v>5475.92</v>
      </c>
      <c r="I16" s="30">
        <f t="shared" si="0"/>
        <v>5315.12</v>
      </c>
      <c r="J16" s="30">
        <v>5451.6</v>
      </c>
      <c r="K16" s="6"/>
      <c r="L16" s="12">
        <v>531512</v>
      </c>
      <c r="M16" s="6"/>
    </row>
    <row r="17" spans="1:13" s="5" customFormat="1" ht="12.75" customHeight="1">
      <c r="A17" s="11">
        <v>4</v>
      </c>
      <c r="B17" s="19" t="s">
        <v>30</v>
      </c>
      <c r="C17" s="30">
        <v>1455.16</v>
      </c>
      <c r="D17" s="30">
        <v>1190</v>
      </c>
      <c r="E17" s="30">
        <v>1460.11</v>
      </c>
      <c r="F17" s="30">
        <v>751</v>
      </c>
      <c r="G17" s="30">
        <v>1120.28</v>
      </c>
      <c r="H17" s="30">
        <v>575.76</v>
      </c>
      <c r="I17" s="30">
        <f t="shared" si="0"/>
        <v>363.99</v>
      </c>
      <c r="J17" s="30">
        <v>371.99</v>
      </c>
      <c r="K17" s="6"/>
      <c r="L17" s="12">
        <v>36399</v>
      </c>
      <c r="M17" s="6"/>
    </row>
    <row r="18" spans="1:13" s="5" customFormat="1" ht="12.75" customHeight="1">
      <c r="A18" s="11">
        <v>1</v>
      </c>
      <c r="B18" s="19" t="s">
        <v>31</v>
      </c>
      <c r="C18" s="30">
        <v>3541</v>
      </c>
      <c r="D18" s="30">
        <v>3461</v>
      </c>
      <c r="E18" s="30">
        <v>3311</v>
      </c>
      <c r="F18" s="30">
        <v>3451</v>
      </c>
      <c r="G18" s="30">
        <v>3510</v>
      </c>
      <c r="H18" s="30">
        <v>3258.46</v>
      </c>
      <c r="I18" s="30">
        <f t="shared" si="0"/>
        <v>2474.29</v>
      </c>
      <c r="J18" s="30">
        <v>2484.29</v>
      </c>
      <c r="K18" s="6"/>
      <c r="L18" s="12">
        <v>247429</v>
      </c>
      <c r="M18" s="6"/>
    </row>
    <row r="19" spans="1:13" s="5" customFormat="1" ht="12.75" customHeight="1">
      <c r="A19" s="11">
        <v>1</v>
      </c>
      <c r="B19" s="19" t="s">
        <v>32</v>
      </c>
      <c r="C19" s="30">
        <v>104.1</v>
      </c>
      <c r="D19" s="30">
        <v>104.1</v>
      </c>
      <c r="E19" s="30">
        <v>71.61</v>
      </c>
      <c r="F19" s="30">
        <v>0</v>
      </c>
      <c r="G19" s="30">
        <v>71.61</v>
      </c>
      <c r="H19" s="30">
        <v>250</v>
      </c>
      <c r="I19" s="30">
        <f t="shared" si="0"/>
        <v>30</v>
      </c>
      <c r="J19" s="30">
        <v>0</v>
      </c>
      <c r="K19" s="6"/>
      <c r="L19" s="12">
        <v>3000</v>
      </c>
      <c r="M19" s="6"/>
    </row>
    <row r="20" spans="1:13" s="5" customFormat="1" ht="12.75" customHeight="1">
      <c r="A20" s="11">
        <v>1</v>
      </c>
      <c r="B20" s="19" t="s">
        <v>33</v>
      </c>
      <c r="C20" s="30">
        <v>461.3</v>
      </c>
      <c r="D20" s="30">
        <v>361.3</v>
      </c>
      <c r="E20" s="30">
        <v>361.3</v>
      </c>
      <c r="F20" s="30">
        <v>361.3</v>
      </c>
      <c r="G20" s="30">
        <v>361.3</v>
      </c>
      <c r="H20" s="30">
        <v>401.3</v>
      </c>
      <c r="I20" s="30">
        <f t="shared" si="0"/>
        <v>361.3</v>
      </c>
      <c r="J20" s="30">
        <v>238.3</v>
      </c>
      <c r="K20" s="6"/>
      <c r="L20" s="12">
        <v>36130</v>
      </c>
      <c r="M20" s="6"/>
    </row>
    <row r="21" spans="1:13" s="5" customFormat="1" ht="12.75" customHeight="1">
      <c r="A21" s="11">
        <v>6</v>
      </c>
      <c r="B21" s="19" t="s">
        <v>34</v>
      </c>
      <c r="C21" s="30">
        <v>128.88</v>
      </c>
      <c r="D21" s="30">
        <v>128.88</v>
      </c>
      <c r="E21" s="30">
        <v>128.88</v>
      </c>
      <c r="F21" s="30">
        <v>128.88</v>
      </c>
      <c r="G21" s="30">
        <v>128.88</v>
      </c>
      <c r="H21" s="30">
        <v>128.88</v>
      </c>
      <c r="I21" s="30">
        <f t="shared" si="0"/>
        <v>428.88</v>
      </c>
      <c r="J21" s="30">
        <v>128.88</v>
      </c>
      <c r="K21" s="6"/>
      <c r="L21" s="12">
        <v>42888</v>
      </c>
      <c r="M21" s="6"/>
    </row>
    <row r="22" spans="1:13" s="5" customFormat="1" ht="12.75" customHeight="1">
      <c r="A22" s="11">
        <v>6</v>
      </c>
      <c r="B22" s="19" t="s">
        <v>35</v>
      </c>
      <c r="C22" s="30">
        <v>600</v>
      </c>
      <c r="D22" s="30">
        <v>148.1</v>
      </c>
      <c r="E22" s="30">
        <v>148.1</v>
      </c>
      <c r="F22" s="30">
        <v>0</v>
      </c>
      <c r="G22" s="30">
        <v>793.74</v>
      </c>
      <c r="H22" s="30">
        <v>1305.39</v>
      </c>
      <c r="I22" s="30">
        <f t="shared" si="0"/>
        <v>3352.17</v>
      </c>
      <c r="J22" s="30">
        <v>3552.17</v>
      </c>
      <c r="K22" s="6"/>
      <c r="L22" s="12">
        <v>335217</v>
      </c>
      <c r="M22" s="6"/>
    </row>
    <row r="23" spans="1:13" s="5" customFormat="1" ht="12.75" customHeight="1">
      <c r="A23" s="11">
        <v>1</v>
      </c>
      <c r="B23" s="19" t="s">
        <v>36</v>
      </c>
      <c r="C23" s="30">
        <v>114.31</v>
      </c>
      <c r="D23" s="30">
        <v>234.31</v>
      </c>
      <c r="E23" s="30">
        <v>104.31</v>
      </c>
      <c r="F23" s="30">
        <v>154.31</v>
      </c>
      <c r="G23" s="30">
        <v>104.31</v>
      </c>
      <c r="H23" s="30">
        <v>104.31</v>
      </c>
      <c r="I23" s="30">
        <f t="shared" si="0"/>
        <v>75.5</v>
      </c>
      <c r="J23" s="30">
        <v>75.5</v>
      </c>
      <c r="K23" s="6"/>
      <c r="L23" s="12">
        <v>7550</v>
      </c>
      <c r="M23" s="6"/>
    </row>
    <row r="24" spans="1:13" s="5" customFormat="1" ht="12.75" customHeight="1">
      <c r="A24" s="11">
        <v>5</v>
      </c>
      <c r="B24" s="19" t="s">
        <v>37</v>
      </c>
      <c r="C24" s="30">
        <v>1577</v>
      </c>
      <c r="D24" s="30">
        <v>1578.22</v>
      </c>
      <c r="E24" s="30">
        <v>1320</v>
      </c>
      <c r="F24" s="30">
        <v>1462.05</v>
      </c>
      <c r="G24" s="30">
        <v>1730</v>
      </c>
      <c r="H24" s="30">
        <v>1540</v>
      </c>
      <c r="I24" s="30">
        <f t="shared" si="0"/>
        <v>1454.44</v>
      </c>
      <c r="J24" s="30">
        <v>1151.13</v>
      </c>
      <c r="K24" s="6"/>
      <c r="L24" s="12">
        <v>145444</v>
      </c>
      <c r="M24" s="6"/>
    </row>
    <row r="25" spans="1:13" s="5" customFormat="1" ht="12.75" customHeight="1">
      <c r="A25" s="11">
        <v>4</v>
      </c>
      <c r="B25" s="19" t="s">
        <v>38</v>
      </c>
      <c r="C25" s="30">
        <v>3217.38</v>
      </c>
      <c r="D25" s="30">
        <v>3179.57</v>
      </c>
      <c r="E25" s="30">
        <v>1600.64</v>
      </c>
      <c r="F25" s="30">
        <v>966.19</v>
      </c>
      <c r="G25" s="30">
        <v>1216.65</v>
      </c>
      <c r="H25" s="30">
        <v>1178.51</v>
      </c>
      <c r="I25" s="30">
        <f t="shared" si="0"/>
        <v>1242.25</v>
      </c>
      <c r="J25" s="30">
        <v>1172</v>
      </c>
      <c r="K25" s="6"/>
      <c r="L25" s="12">
        <v>124225</v>
      </c>
      <c r="M25" s="6"/>
    </row>
    <row r="26" spans="1:13" s="5" customFormat="1" ht="12.75" customHeight="1">
      <c r="A26" s="11">
        <v>6</v>
      </c>
      <c r="B26" s="19" t="s">
        <v>39</v>
      </c>
      <c r="C26" s="30">
        <v>1739.39</v>
      </c>
      <c r="D26" s="30">
        <v>1385.03</v>
      </c>
      <c r="E26" s="30">
        <v>1405.03</v>
      </c>
      <c r="F26" s="30">
        <v>764.98</v>
      </c>
      <c r="G26" s="30">
        <v>1299.98</v>
      </c>
      <c r="H26" s="30">
        <v>3579.98</v>
      </c>
      <c r="I26" s="30">
        <f t="shared" si="0"/>
        <v>965.52</v>
      </c>
      <c r="J26" s="30">
        <v>1265.52</v>
      </c>
      <c r="K26" s="6"/>
      <c r="L26" s="12">
        <v>96552</v>
      </c>
      <c r="M26" s="6"/>
    </row>
    <row r="27" spans="1:13" s="5" customFormat="1" ht="12.75" customHeight="1">
      <c r="A27" s="11">
        <v>3</v>
      </c>
      <c r="B27" s="19" t="s">
        <v>40</v>
      </c>
      <c r="C27" s="30">
        <v>2692.17</v>
      </c>
      <c r="D27" s="30">
        <v>3091.27</v>
      </c>
      <c r="E27" s="30">
        <v>2850.62</v>
      </c>
      <c r="F27" s="30">
        <v>2874.92</v>
      </c>
      <c r="G27" s="30">
        <v>3065.82</v>
      </c>
      <c r="H27" s="30">
        <v>2368.03</v>
      </c>
      <c r="I27" s="30">
        <f t="shared" si="0"/>
        <v>2695.51</v>
      </c>
      <c r="J27" s="30">
        <v>2900.51</v>
      </c>
      <c r="K27" s="6"/>
      <c r="L27" s="12">
        <v>269551</v>
      </c>
      <c r="M27" s="6"/>
    </row>
    <row r="28" spans="1:13" s="5" customFormat="1" ht="12.75" customHeight="1">
      <c r="A28" s="11">
        <v>8</v>
      </c>
      <c r="B28" s="19" t="s">
        <v>41</v>
      </c>
      <c r="C28" s="30">
        <v>2920.93</v>
      </c>
      <c r="D28" s="30">
        <v>2420.93</v>
      </c>
      <c r="E28" s="30">
        <v>2170.93</v>
      </c>
      <c r="F28" s="30">
        <v>1460</v>
      </c>
      <c r="G28" s="30">
        <v>1610</v>
      </c>
      <c r="H28" s="30">
        <v>1708.76</v>
      </c>
      <c r="I28" s="30">
        <f t="shared" si="0"/>
        <v>1531.84</v>
      </c>
      <c r="J28" s="30">
        <v>1381.84</v>
      </c>
      <c r="K28" s="6"/>
      <c r="L28" s="12">
        <v>153184</v>
      </c>
      <c r="M28" s="6"/>
    </row>
    <row r="29" spans="1:13" s="5" customFormat="1" ht="12.75" customHeight="1">
      <c r="A29" s="11">
        <v>5</v>
      </c>
      <c r="B29" s="19" t="s">
        <v>42</v>
      </c>
      <c r="C29" s="30">
        <v>15</v>
      </c>
      <c r="D29" s="30">
        <v>15</v>
      </c>
      <c r="E29" s="30">
        <v>65</v>
      </c>
      <c r="F29" s="30">
        <v>15</v>
      </c>
      <c r="G29" s="30">
        <v>15</v>
      </c>
      <c r="H29" s="30">
        <v>15</v>
      </c>
      <c r="I29" s="30">
        <f t="shared" si="0"/>
        <v>15</v>
      </c>
      <c r="J29" s="30">
        <v>15</v>
      </c>
      <c r="K29" s="6"/>
      <c r="L29" s="12">
        <v>1500</v>
      </c>
      <c r="M29" s="6"/>
    </row>
    <row r="30" spans="1:13" s="5" customFormat="1" ht="12.75" customHeight="1">
      <c r="A30" s="11">
        <v>2</v>
      </c>
      <c r="B30" s="19" t="s">
        <v>43</v>
      </c>
      <c r="C30" s="30">
        <v>5128.96</v>
      </c>
      <c r="D30" s="30">
        <v>5118.96</v>
      </c>
      <c r="E30" s="30">
        <v>4833.39</v>
      </c>
      <c r="F30" s="30">
        <v>4833.39</v>
      </c>
      <c r="G30" s="30">
        <v>4833.39</v>
      </c>
      <c r="H30" s="30">
        <v>4833.39</v>
      </c>
      <c r="I30" s="30">
        <f t="shared" si="0"/>
        <v>4604.75</v>
      </c>
      <c r="J30" s="30">
        <v>4604.75</v>
      </c>
      <c r="K30" s="6"/>
      <c r="L30" s="12">
        <v>460475</v>
      </c>
      <c r="M30" s="6"/>
    </row>
    <row r="31" spans="1:13" s="5" customFormat="1" ht="12.75" customHeight="1">
      <c r="A31" s="11">
        <v>6</v>
      </c>
      <c r="B31" s="19" t="s">
        <v>44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f t="shared" si="0"/>
        <v>0</v>
      </c>
      <c r="J31" s="30">
        <v>0</v>
      </c>
      <c r="K31" s="6"/>
      <c r="L31" s="12">
        <v>0</v>
      </c>
      <c r="M31" s="6"/>
    </row>
    <row r="32" spans="1:13" s="5" customFormat="1" ht="12.75" customHeight="1">
      <c r="A32" s="11">
        <v>2</v>
      </c>
      <c r="B32" s="19" t="s">
        <v>45</v>
      </c>
      <c r="C32" s="30">
        <v>4035.74</v>
      </c>
      <c r="D32" s="30">
        <v>3882.34</v>
      </c>
      <c r="E32" s="30">
        <v>4182.34</v>
      </c>
      <c r="F32" s="30">
        <v>3954.44</v>
      </c>
      <c r="G32" s="30">
        <v>3900.81</v>
      </c>
      <c r="H32" s="30">
        <v>3900.81</v>
      </c>
      <c r="I32" s="30">
        <f t="shared" si="0"/>
        <v>3774.65</v>
      </c>
      <c r="J32" s="30">
        <v>3225.68</v>
      </c>
      <c r="K32" s="6"/>
      <c r="L32" s="12">
        <v>377465</v>
      </c>
      <c r="M32" s="6"/>
    </row>
    <row r="33" spans="1:13" s="5" customFormat="1" ht="12.75" customHeight="1">
      <c r="A33" s="11">
        <v>4</v>
      </c>
      <c r="B33" s="19" t="s">
        <v>46</v>
      </c>
      <c r="C33" s="30">
        <v>2338.5</v>
      </c>
      <c r="D33" s="30">
        <v>2379</v>
      </c>
      <c r="E33" s="30">
        <v>2170</v>
      </c>
      <c r="F33" s="30">
        <v>2170</v>
      </c>
      <c r="G33" s="30">
        <v>2390</v>
      </c>
      <c r="H33" s="30">
        <v>2105.4</v>
      </c>
      <c r="I33" s="30">
        <f t="shared" si="0"/>
        <v>1931.1</v>
      </c>
      <c r="J33" s="30">
        <v>1931.1</v>
      </c>
      <c r="K33" s="6"/>
      <c r="L33" s="12">
        <v>193110</v>
      </c>
      <c r="M33" s="6"/>
    </row>
    <row r="34" spans="1:13" s="5" customFormat="1" ht="12.75" customHeight="1">
      <c r="A34" s="11">
        <v>5</v>
      </c>
      <c r="B34" s="19" t="s">
        <v>47</v>
      </c>
      <c r="C34" s="30">
        <v>2098.12</v>
      </c>
      <c r="D34" s="30">
        <v>2328.09</v>
      </c>
      <c r="E34" s="30">
        <v>2448.09</v>
      </c>
      <c r="F34" s="30">
        <v>2448.09</v>
      </c>
      <c r="G34" s="30">
        <v>2375.35</v>
      </c>
      <c r="H34" s="30">
        <v>2425.35</v>
      </c>
      <c r="I34" s="30">
        <f t="shared" si="0"/>
        <v>2256.32</v>
      </c>
      <c r="J34" s="30">
        <v>2406.32</v>
      </c>
      <c r="K34" s="6"/>
      <c r="L34" s="12">
        <v>225632</v>
      </c>
      <c r="M34" s="6"/>
    </row>
    <row r="35" spans="1:13" s="5" customFormat="1" ht="12.75" customHeight="1">
      <c r="A35" s="11">
        <v>7</v>
      </c>
      <c r="B35" s="19" t="s">
        <v>48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f t="shared" si="0"/>
        <v>0</v>
      </c>
      <c r="J35" s="30">
        <v>0</v>
      </c>
      <c r="K35" s="6"/>
      <c r="L35" s="12">
        <v>0</v>
      </c>
      <c r="M35" s="6"/>
    </row>
    <row r="36" spans="1:13" s="5" customFormat="1" ht="12.75" customHeight="1">
      <c r="A36" s="11">
        <v>2</v>
      </c>
      <c r="B36" s="19" t="s">
        <v>49</v>
      </c>
      <c r="C36" s="30">
        <v>4613.36</v>
      </c>
      <c r="D36" s="30">
        <v>4163.36</v>
      </c>
      <c r="E36" s="30">
        <v>4263.36</v>
      </c>
      <c r="F36" s="30">
        <v>4089</v>
      </c>
      <c r="G36" s="30">
        <v>4766</v>
      </c>
      <c r="H36" s="30">
        <v>5443</v>
      </c>
      <c r="I36" s="30">
        <f t="shared" si="0"/>
        <v>4207.88</v>
      </c>
      <c r="J36" s="30">
        <v>4292.8</v>
      </c>
      <c r="K36" s="6"/>
      <c r="L36" s="12">
        <v>420788</v>
      </c>
      <c r="M36" s="6"/>
    </row>
    <row r="37" spans="1:13" s="5" customFormat="1" ht="12.75" customHeight="1">
      <c r="A37" s="11">
        <v>4</v>
      </c>
      <c r="B37" s="19" t="s">
        <v>50</v>
      </c>
      <c r="C37" s="30">
        <v>4234.37</v>
      </c>
      <c r="D37" s="30">
        <v>4570.34</v>
      </c>
      <c r="E37" s="30">
        <v>4570.34</v>
      </c>
      <c r="F37" s="30">
        <v>5243.12</v>
      </c>
      <c r="G37" s="30">
        <v>6015.41</v>
      </c>
      <c r="H37" s="30">
        <v>4890.8</v>
      </c>
      <c r="I37" s="30">
        <f t="shared" si="0"/>
        <v>5166.21</v>
      </c>
      <c r="J37" s="30">
        <v>5086.21</v>
      </c>
      <c r="K37" s="6"/>
      <c r="L37" s="12">
        <v>516621</v>
      </c>
      <c r="M37" s="6"/>
    </row>
    <row r="38" spans="1:13" s="5" customFormat="1" ht="12.75" customHeight="1">
      <c r="A38" s="11">
        <v>7</v>
      </c>
      <c r="B38" s="19" t="s">
        <v>51</v>
      </c>
      <c r="C38" s="30">
        <v>1369.12</v>
      </c>
      <c r="D38" s="30">
        <v>1482.55</v>
      </c>
      <c r="E38" s="30">
        <v>1502.55</v>
      </c>
      <c r="F38" s="30">
        <v>1441.71</v>
      </c>
      <c r="G38" s="30">
        <v>1582.55</v>
      </c>
      <c r="H38" s="30">
        <v>1582.55</v>
      </c>
      <c r="I38" s="30">
        <f t="shared" si="0"/>
        <v>1050.07</v>
      </c>
      <c r="J38" s="30">
        <v>950.07</v>
      </c>
      <c r="K38" s="6"/>
      <c r="L38" s="12">
        <v>105007</v>
      </c>
      <c r="M38" s="6"/>
    </row>
    <row r="39" spans="1:13" s="5" customFormat="1" ht="12.75" customHeight="1">
      <c r="A39" s="11">
        <v>7</v>
      </c>
      <c r="B39" s="19" t="s">
        <v>52</v>
      </c>
      <c r="C39" s="30">
        <v>1010.57</v>
      </c>
      <c r="D39" s="30">
        <v>838.21</v>
      </c>
      <c r="E39" s="30">
        <v>1359.24</v>
      </c>
      <c r="F39" s="30">
        <v>1260.2</v>
      </c>
      <c r="G39" s="30">
        <v>1508.06</v>
      </c>
      <c r="H39" s="30">
        <v>1523.06</v>
      </c>
      <c r="I39" s="30">
        <f t="shared" si="0"/>
        <v>1143.31</v>
      </c>
      <c r="J39" s="30">
        <v>1143.31</v>
      </c>
      <c r="K39" s="6"/>
      <c r="L39" s="12">
        <v>114331</v>
      </c>
      <c r="M39" s="6"/>
    </row>
    <row r="40" spans="1:13" s="5" customFormat="1" ht="12.75" customHeight="1">
      <c r="A40" s="11">
        <v>5</v>
      </c>
      <c r="B40" s="19" t="s">
        <v>53</v>
      </c>
      <c r="C40" s="30">
        <v>15</v>
      </c>
      <c r="D40" s="30">
        <v>315</v>
      </c>
      <c r="E40" s="30">
        <v>350</v>
      </c>
      <c r="F40" s="30">
        <v>196.79</v>
      </c>
      <c r="G40" s="30">
        <v>143.52</v>
      </c>
      <c r="H40" s="30">
        <v>143.52</v>
      </c>
      <c r="I40" s="30">
        <f t="shared" si="0"/>
        <v>51.71</v>
      </c>
      <c r="J40" s="30">
        <v>51.71</v>
      </c>
      <c r="K40" s="6"/>
      <c r="L40" s="12">
        <v>5171</v>
      </c>
      <c r="M40" s="6"/>
    </row>
    <row r="41" spans="1:13" s="5" customFormat="1" ht="12.75" customHeight="1">
      <c r="A41" s="11">
        <v>3</v>
      </c>
      <c r="B41" s="19" t="s">
        <v>54</v>
      </c>
      <c r="C41" s="30">
        <v>0</v>
      </c>
      <c r="D41" s="30">
        <v>0</v>
      </c>
      <c r="E41" s="30">
        <v>0</v>
      </c>
      <c r="F41" s="30">
        <v>500</v>
      </c>
      <c r="G41" s="30">
        <v>0</v>
      </c>
      <c r="H41" s="30">
        <v>0</v>
      </c>
      <c r="I41" s="30">
        <f t="shared" si="0"/>
        <v>0</v>
      </c>
      <c r="J41" s="30">
        <v>0</v>
      </c>
      <c r="K41" s="6"/>
      <c r="L41" s="12">
        <v>0</v>
      </c>
      <c r="M41" s="6"/>
    </row>
    <row r="42" spans="1:13" s="5" customFormat="1" ht="12.75" customHeight="1">
      <c r="A42" s="11">
        <v>7</v>
      </c>
      <c r="B42" s="19" t="s">
        <v>55</v>
      </c>
      <c r="C42" s="30">
        <v>4664.56</v>
      </c>
      <c r="D42" s="30">
        <v>4903.65</v>
      </c>
      <c r="E42" s="30">
        <v>4794.12</v>
      </c>
      <c r="F42" s="30">
        <v>4811.43</v>
      </c>
      <c r="G42" s="30">
        <v>4786.73</v>
      </c>
      <c r="H42" s="30">
        <v>6933.97</v>
      </c>
      <c r="I42" s="30">
        <f t="shared" si="0"/>
        <v>6370.36</v>
      </c>
      <c r="J42" s="30">
        <v>6428.81</v>
      </c>
      <c r="K42" s="6"/>
      <c r="L42" s="12">
        <v>637036</v>
      </c>
      <c r="M42" s="6"/>
    </row>
    <row r="43" spans="1:13" s="5" customFormat="1" ht="12.75" customHeight="1">
      <c r="A43" s="11">
        <v>1</v>
      </c>
      <c r="B43" s="19" t="s">
        <v>56</v>
      </c>
      <c r="C43" s="30">
        <v>50</v>
      </c>
      <c r="D43" s="30">
        <v>50</v>
      </c>
      <c r="E43" s="30">
        <v>50</v>
      </c>
      <c r="F43" s="30">
        <v>50</v>
      </c>
      <c r="G43" s="30">
        <v>50</v>
      </c>
      <c r="H43" s="30">
        <v>450</v>
      </c>
      <c r="I43" s="30">
        <f t="shared" si="0"/>
        <v>50</v>
      </c>
      <c r="J43" s="30">
        <v>80</v>
      </c>
      <c r="K43" s="6"/>
      <c r="L43" s="12">
        <v>5000</v>
      </c>
      <c r="M43" s="6"/>
    </row>
    <row r="44" spans="1:13" s="5" customFormat="1" ht="12.75" customHeight="1">
      <c r="A44" s="11">
        <v>4</v>
      </c>
      <c r="B44" s="19" t="s">
        <v>57</v>
      </c>
      <c r="C44" s="30">
        <v>2454.47</v>
      </c>
      <c r="D44" s="30">
        <v>2406.47</v>
      </c>
      <c r="E44" s="30">
        <v>3730.49</v>
      </c>
      <c r="F44" s="30">
        <v>2048.47</v>
      </c>
      <c r="G44" s="30">
        <v>2348.47</v>
      </c>
      <c r="H44" s="30">
        <v>2550.52</v>
      </c>
      <c r="I44" s="30">
        <f t="shared" si="0"/>
        <v>2110.14</v>
      </c>
      <c r="J44" s="30">
        <v>2078.07</v>
      </c>
      <c r="K44" s="6"/>
      <c r="L44" s="12">
        <v>211014</v>
      </c>
      <c r="M44" s="6"/>
    </row>
    <row r="45" spans="1:13" s="5" customFormat="1" ht="12.75" customHeight="1">
      <c r="A45" s="11">
        <v>6</v>
      </c>
      <c r="B45" s="19" t="s">
        <v>58</v>
      </c>
      <c r="C45" s="30">
        <v>300</v>
      </c>
      <c r="D45" s="30">
        <v>300</v>
      </c>
      <c r="E45" s="30">
        <v>300</v>
      </c>
      <c r="F45" s="30">
        <v>0</v>
      </c>
      <c r="G45" s="30">
        <v>300</v>
      </c>
      <c r="H45" s="30">
        <v>789.5</v>
      </c>
      <c r="I45" s="30">
        <f t="shared" si="0"/>
        <v>422.36</v>
      </c>
      <c r="J45" s="30">
        <v>1102.36</v>
      </c>
      <c r="K45" s="6"/>
      <c r="L45" s="12">
        <v>42236</v>
      </c>
      <c r="M45" s="6"/>
    </row>
    <row r="46" spans="1:13" s="5" customFormat="1" ht="12.75" customHeight="1">
      <c r="A46" s="11">
        <v>8</v>
      </c>
      <c r="B46" s="19" t="s">
        <v>59</v>
      </c>
      <c r="C46" s="30">
        <v>10047.15</v>
      </c>
      <c r="D46" s="30">
        <v>10775.19</v>
      </c>
      <c r="E46" s="30">
        <v>9862.46</v>
      </c>
      <c r="F46" s="30">
        <v>8216.01</v>
      </c>
      <c r="G46" s="30">
        <v>8668.01</v>
      </c>
      <c r="H46" s="30">
        <v>8069.25</v>
      </c>
      <c r="I46" s="30">
        <f t="shared" si="0"/>
        <v>8014.27</v>
      </c>
      <c r="J46" s="30">
        <v>8362.27</v>
      </c>
      <c r="K46" s="6"/>
      <c r="L46" s="12">
        <v>801427</v>
      </c>
      <c r="M46" s="6"/>
    </row>
    <row r="47" spans="1:13" s="5" customFormat="1" ht="12.75" customHeight="1">
      <c r="A47" s="11">
        <v>8</v>
      </c>
      <c r="B47" s="19" t="s">
        <v>60</v>
      </c>
      <c r="C47" s="30">
        <v>5739.85</v>
      </c>
      <c r="D47" s="30">
        <v>5897.85</v>
      </c>
      <c r="E47" s="30">
        <v>6097.85</v>
      </c>
      <c r="F47" s="30">
        <v>6597.85</v>
      </c>
      <c r="G47" s="30">
        <v>6597.85</v>
      </c>
      <c r="H47" s="30">
        <v>5949.41</v>
      </c>
      <c r="I47" s="30">
        <f t="shared" si="0"/>
        <v>6293.31</v>
      </c>
      <c r="J47" s="30">
        <v>6293.31</v>
      </c>
      <c r="K47" s="6"/>
      <c r="L47" s="12">
        <v>629331</v>
      </c>
      <c r="M47" s="6"/>
    </row>
    <row r="48" spans="1:13" s="5" customFormat="1" ht="12.75" customHeight="1">
      <c r="A48" s="11">
        <v>5</v>
      </c>
      <c r="B48" s="19" t="s">
        <v>61</v>
      </c>
      <c r="C48" s="30">
        <v>308</v>
      </c>
      <c r="D48" s="30">
        <v>308</v>
      </c>
      <c r="E48" s="30">
        <v>308</v>
      </c>
      <c r="F48" s="30">
        <v>323</v>
      </c>
      <c r="G48" s="30">
        <v>500.35</v>
      </c>
      <c r="H48" s="30">
        <v>120.92</v>
      </c>
      <c r="I48" s="30">
        <f t="shared" si="0"/>
        <v>455.17</v>
      </c>
      <c r="J48" s="30">
        <v>455.17</v>
      </c>
      <c r="K48" s="6"/>
      <c r="L48" s="12">
        <v>45517</v>
      </c>
      <c r="M48" s="6"/>
    </row>
    <row r="49" spans="1:13" s="5" customFormat="1" ht="12.75" customHeight="1">
      <c r="A49" s="11">
        <v>1</v>
      </c>
      <c r="B49" s="19" t="s">
        <v>62</v>
      </c>
      <c r="C49" s="30">
        <v>687.76</v>
      </c>
      <c r="D49" s="30">
        <v>287.76</v>
      </c>
      <c r="E49" s="30">
        <v>156.26</v>
      </c>
      <c r="F49" s="30">
        <v>80</v>
      </c>
      <c r="G49" s="30">
        <v>50</v>
      </c>
      <c r="H49" s="30">
        <v>54</v>
      </c>
      <c r="I49" s="30">
        <f t="shared" si="0"/>
        <v>64</v>
      </c>
      <c r="J49" s="30">
        <v>54</v>
      </c>
      <c r="K49" s="6"/>
      <c r="L49" s="12">
        <v>6400</v>
      </c>
      <c r="M49" s="6"/>
    </row>
    <row r="50" spans="1:13" s="5" customFormat="1" ht="12.75" customHeight="1">
      <c r="A50" s="11">
        <v>8</v>
      </c>
      <c r="B50" s="19" t="s">
        <v>63</v>
      </c>
      <c r="C50" s="30">
        <v>4772.87</v>
      </c>
      <c r="D50" s="30">
        <v>4259.21</v>
      </c>
      <c r="E50" s="30">
        <v>4159.21</v>
      </c>
      <c r="F50" s="30">
        <v>3509.21</v>
      </c>
      <c r="G50" s="30">
        <v>3913.61</v>
      </c>
      <c r="H50" s="30">
        <v>4403.59</v>
      </c>
      <c r="I50" s="30">
        <f t="shared" si="0"/>
        <v>4714.5</v>
      </c>
      <c r="J50" s="30">
        <v>4513.61</v>
      </c>
      <c r="K50" s="6"/>
      <c r="L50" s="12">
        <v>471450</v>
      </c>
      <c r="M50" s="6"/>
    </row>
    <row r="51" spans="1:13" s="5" customFormat="1" ht="12.75" customHeight="1">
      <c r="A51" s="11">
        <v>4</v>
      </c>
      <c r="B51" s="19" t="s">
        <v>64</v>
      </c>
      <c r="C51" s="30">
        <v>10086.4</v>
      </c>
      <c r="D51" s="30">
        <v>10371.1</v>
      </c>
      <c r="E51" s="30">
        <v>10578.07</v>
      </c>
      <c r="F51" s="30">
        <v>10101.44</v>
      </c>
      <c r="G51" s="30">
        <v>9361.76</v>
      </c>
      <c r="H51" s="30">
        <v>9437.56</v>
      </c>
      <c r="I51" s="30">
        <f t="shared" si="0"/>
        <v>7961.07</v>
      </c>
      <c r="J51" s="30">
        <v>8150.21</v>
      </c>
      <c r="K51" s="6"/>
      <c r="L51" s="12">
        <v>796107</v>
      </c>
      <c r="M51" s="6"/>
    </row>
    <row r="52" spans="1:13" s="5" customFormat="1" ht="12.75" customHeight="1">
      <c r="A52" s="11">
        <v>2</v>
      </c>
      <c r="B52" s="19" t="s">
        <v>65</v>
      </c>
      <c r="C52" s="30">
        <v>5865</v>
      </c>
      <c r="D52" s="30">
        <v>5865</v>
      </c>
      <c r="E52" s="30">
        <v>6620.59</v>
      </c>
      <c r="F52" s="30">
        <v>5755.59</v>
      </c>
      <c r="G52" s="30">
        <v>5575.59</v>
      </c>
      <c r="H52" s="30">
        <v>4955.59</v>
      </c>
      <c r="I52" s="30">
        <f t="shared" si="0"/>
        <v>6303.33</v>
      </c>
      <c r="J52" s="30">
        <v>6980.54</v>
      </c>
      <c r="K52" s="6"/>
      <c r="L52" s="12">
        <v>630333</v>
      </c>
      <c r="M52" s="6"/>
    </row>
    <row r="53" spans="1:13" s="5" customFormat="1" ht="12.75" customHeight="1">
      <c r="A53" s="11">
        <v>2</v>
      </c>
      <c r="B53" s="19" t="s">
        <v>66</v>
      </c>
      <c r="C53" s="30">
        <v>2353.71</v>
      </c>
      <c r="D53" s="30">
        <v>2895.21</v>
      </c>
      <c r="E53" s="30">
        <v>2895.21</v>
      </c>
      <c r="F53" s="30">
        <v>2466.8</v>
      </c>
      <c r="G53" s="30">
        <v>2466.8</v>
      </c>
      <c r="H53" s="30">
        <v>2626.8</v>
      </c>
      <c r="I53" s="30">
        <f t="shared" si="0"/>
        <v>2916.8</v>
      </c>
      <c r="J53" s="30">
        <v>2619.63</v>
      </c>
      <c r="K53" s="6"/>
      <c r="L53" s="12">
        <v>291680</v>
      </c>
      <c r="M53" s="6"/>
    </row>
    <row r="54" spans="1:13" s="5" customFormat="1" ht="12.75" customHeight="1">
      <c r="A54" s="11">
        <v>5</v>
      </c>
      <c r="B54" s="19" t="s">
        <v>67</v>
      </c>
      <c r="C54" s="30">
        <v>1238</v>
      </c>
      <c r="D54" s="30">
        <v>1150</v>
      </c>
      <c r="E54" s="30">
        <v>0</v>
      </c>
      <c r="F54" s="30">
        <v>86.75</v>
      </c>
      <c r="G54" s="30">
        <v>86.75</v>
      </c>
      <c r="H54" s="30">
        <v>86.75</v>
      </c>
      <c r="I54" s="30">
        <f t="shared" si="0"/>
        <v>116.75</v>
      </c>
      <c r="J54" s="30">
        <v>0</v>
      </c>
      <c r="K54" s="6"/>
      <c r="L54" s="12">
        <v>11675</v>
      </c>
      <c r="M54" s="6"/>
    </row>
    <row r="55" spans="1:13" s="5" customFormat="1" ht="12.75" customHeight="1">
      <c r="A55" s="11">
        <v>4</v>
      </c>
      <c r="B55" s="19" t="s">
        <v>68</v>
      </c>
      <c r="C55" s="30">
        <v>6277.15</v>
      </c>
      <c r="D55" s="30">
        <v>6277.15</v>
      </c>
      <c r="E55" s="30">
        <v>5728.15</v>
      </c>
      <c r="F55" s="30">
        <v>5478.15</v>
      </c>
      <c r="G55" s="30">
        <v>5445.58</v>
      </c>
      <c r="H55" s="30">
        <v>6406.03</v>
      </c>
      <c r="I55" s="30">
        <f t="shared" si="0"/>
        <v>5954.53</v>
      </c>
      <c r="J55" s="30">
        <v>5704.53</v>
      </c>
      <c r="K55" s="6"/>
      <c r="L55" s="12">
        <v>595453</v>
      </c>
      <c r="M55" s="6"/>
    </row>
    <row r="56" spans="1:13" s="5" customFormat="1" ht="12.75" customHeight="1">
      <c r="A56" s="11">
        <v>5</v>
      </c>
      <c r="B56" s="19" t="s">
        <v>69</v>
      </c>
      <c r="C56" s="30">
        <v>0</v>
      </c>
      <c r="D56" s="30">
        <v>0</v>
      </c>
      <c r="E56" s="31">
        <v>0</v>
      </c>
      <c r="F56" s="31">
        <v>0</v>
      </c>
      <c r="G56" s="31">
        <v>0</v>
      </c>
      <c r="H56" s="31">
        <v>0</v>
      </c>
      <c r="I56" s="31">
        <f t="shared" si="0"/>
        <v>0</v>
      </c>
      <c r="J56" s="31">
        <v>0</v>
      </c>
      <c r="K56" s="6"/>
      <c r="L56" s="13">
        <v>0</v>
      </c>
      <c r="M56" s="6"/>
    </row>
    <row r="57" spans="1:13" s="5" customFormat="1" ht="12.75" customHeight="1">
      <c r="A57" s="11">
        <v>6</v>
      </c>
      <c r="B57" s="19" t="s">
        <v>70</v>
      </c>
      <c r="C57" s="30">
        <v>0</v>
      </c>
      <c r="D57" s="30">
        <v>300</v>
      </c>
      <c r="E57" s="30">
        <v>0</v>
      </c>
      <c r="F57" s="30">
        <v>0</v>
      </c>
      <c r="G57" s="30">
        <v>0</v>
      </c>
      <c r="H57" s="30">
        <v>0</v>
      </c>
      <c r="I57" s="30">
        <f t="shared" si="0"/>
        <v>0</v>
      </c>
      <c r="J57" s="30">
        <v>0</v>
      </c>
      <c r="K57" s="6"/>
      <c r="L57" s="12">
        <v>0</v>
      </c>
      <c r="M57" s="6"/>
    </row>
    <row r="58" spans="1:13" s="5" customFormat="1" ht="12.75" customHeight="1">
      <c r="A58" s="11">
        <v>5</v>
      </c>
      <c r="B58" s="19" t="s">
        <v>71</v>
      </c>
      <c r="C58" s="30">
        <v>0</v>
      </c>
      <c r="D58" s="30">
        <v>12</v>
      </c>
      <c r="E58" s="30">
        <v>12</v>
      </c>
      <c r="F58" s="30">
        <v>12</v>
      </c>
      <c r="G58" s="30">
        <v>12</v>
      </c>
      <c r="H58" s="30">
        <v>12</v>
      </c>
      <c r="I58" s="30">
        <f t="shared" si="0"/>
        <v>58.69</v>
      </c>
      <c r="J58" s="30">
        <v>108.69</v>
      </c>
      <c r="K58" s="6"/>
      <c r="L58" s="12">
        <v>5869</v>
      </c>
      <c r="M58" s="6"/>
    </row>
    <row r="59" spans="1:13" s="5" customFormat="1" ht="12.75" customHeight="1">
      <c r="A59" s="11">
        <v>8</v>
      </c>
      <c r="B59" s="19" t="s">
        <v>72</v>
      </c>
      <c r="C59" s="30">
        <v>150.15</v>
      </c>
      <c r="D59" s="30">
        <v>85.45</v>
      </c>
      <c r="E59" s="30">
        <v>65.45</v>
      </c>
      <c r="F59" s="30">
        <v>77.45</v>
      </c>
      <c r="G59" s="30">
        <v>65.45</v>
      </c>
      <c r="H59" s="30">
        <v>65.45</v>
      </c>
      <c r="I59" s="30">
        <f t="shared" si="0"/>
        <v>65.45</v>
      </c>
      <c r="J59" s="30">
        <v>65.45</v>
      </c>
      <c r="K59" s="6"/>
      <c r="L59" s="12">
        <v>6545</v>
      </c>
      <c r="M59" s="6"/>
    </row>
    <row r="60" spans="1:13" s="5" customFormat="1" ht="12.75" customHeight="1">
      <c r="A60" s="11">
        <v>4</v>
      </c>
      <c r="B60" s="19" t="s">
        <v>73</v>
      </c>
      <c r="C60" s="30">
        <v>11535.95</v>
      </c>
      <c r="D60" s="30">
        <v>10914.31</v>
      </c>
      <c r="E60" s="30">
        <v>8536.94</v>
      </c>
      <c r="F60" s="30">
        <v>6182.02</v>
      </c>
      <c r="G60" s="30">
        <v>6430.49</v>
      </c>
      <c r="H60" s="30">
        <v>6996.56</v>
      </c>
      <c r="I60" s="30">
        <f t="shared" si="0"/>
        <v>6983.66</v>
      </c>
      <c r="J60" s="30">
        <v>5883.1</v>
      </c>
      <c r="K60" s="6"/>
      <c r="L60" s="12">
        <v>698366</v>
      </c>
      <c r="M60" s="6"/>
    </row>
    <row r="61" spans="1:13" s="5" customFormat="1" ht="12.75" customHeight="1">
      <c r="A61" s="11">
        <v>3</v>
      </c>
      <c r="B61" s="19" t="s">
        <v>74</v>
      </c>
      <c r="C61" s="30">
        <v>1171</v>
      </c>
      <c r="D61" s="30">
        <v>1421</v>
      </c>
      <c r="E61" s="30">
        <v>1871</v>
      </c>
      <c r="F61" s="30">
        <v>1721</v>
      </c>
      <c r="G61" s="30">
        <v>1621</v>
      </c>
      <c r="H61" s="30">
        <v>1598.37</v>
      </c>
      <c r="I61" s="30">
        <f t="shared" si="0"/>
        <v>1982.66</v>
      </c>
      <c r="J61" s="30">
        <v>1975.33</v>
      </c>
      <c r="K61" s="6"/>
      <c r="L61" s="12">
        <v>198266</v>
      </c>
      <c r="M61" s="6"/>
    </row>
    <row r="62" spans="1:13" s="5" customFormat="1" ht="12.75" customHeight="1">
      <c r="A62" s="11">
        <v>3</v>
      </c>
      <c r="B62" s="19" t="s">
        <v>75</v>
      </c>
      <c r="C62" s="30">
        <v>880</v>
      </c>
      <c r="D62" s="30">
        <v>730</v>
      </c>
      <c r="E62" s="30">
        <v>580</v>
      </c>
      <c r="F62" s="30">
        <v>580</v>
      </c>
      <c r="G62" s="30">
        <v>880</v>
      </c>
      <c r="H62" s="30">
        <v>980</v>
      </c>
      <c r="I62" s="30">
        <f t="shared" si="0"/>
        <v>980</v>
      </c>
      <c r="J62" s="30">
        <v>980</v>
      </c>
      <c r="K62" s="6"/>
      <c r="L62" s="12">
        <v>98000</v>
      </c>
      <c r="M62" s="6"/>
    </row>
    <row r="63" spans="1:13" s="5" customFormat="1" ht="12.75" customHeight="1">
      <c r="A63" s="11">
        <v>2</v>
      </c>
      <c r="B63" s="19" t="s">
        <v>76</v>
      </c>
      <c r="C63" s="30">
        <v>3877.21</v>
      </c>
      <c r="D63" s="30">
        <v>3677.21</v>
      </c>
      <c r="E63" s="30">
        <v>4404.44</v>
      </c>
      <c r="F63" s="30">
        <v>3252.21</v>
      </c>
      <c r="G63" s="30">
        <v>3742.21</v>
      </c>
      <c r="H63" s="30">
        <v>4072.21</v>
      </c>
      <c r="I63" s="30">
        <f t="shared" si="0"/>
        <v>3279.93</v>
      </c>
      <c r="J63" s="30">
        <v>3196.72</v>
      </c>
      <c r="K63" s="6"/>
      <c r="L63" s="12">
        <v>327993</v>
      </c>
      <c r="M63" s="6"/>
    </row>
    <row r="64" spans="1:13" s="5" customFormat="1" ht="12.75" customHeight="1">
      <c r="A64" s="11">
        <v>4</v>
      </c>
      <c r="B64" s="19" t="s">
        <v>77</v>
      </c>
      <c r="C64" s="30">
        <v>3264.21</v>
      </c>
      <c r="D64" s="30">
        <v>3204.21</v>
      </c>
      <c r="E64" s="30">
        <v>989.35</v>
      </c>
      <c r="F64" s="30">
        <v>0</v>
      </c>
      <c r="G64" s="30">
        <v>0</v>
      </c>
      <c r="H64" s="30">
        <v>0</v>
      </c>
      <c r="I64" s="30">
        <f t="shared" si="0"/>
        <v>0</v>
      </c>
      <c r="J64" s="30">
        <v>749.52</v>
      </c>
      <c r="K64" s="6"/>
      <c r="L64" s="12">
        <v>0</v>
      </c>
      <c r="M64" s="6"/>
    </row>
    <row r="65" spans="1:13" s="5" customFormat="1" ht="12.75" customHeight="1">
      <c r="A65" s="11">
        <v>6</v>
      </c>
      <c r="B65" s="19" t="s">
        <v>78</v>
      </c>
      <c r="C65" s="30">
        <v>1629</v>
      </c>
      <c r="D65" s="30">
        <v>1629</v>
      </c>
      <c r="E65" s="30">
        <v>1400</v>
      </c>
      <c r="F65" s="30">
        <v>1000</v>
      </c>
      <c r="G65" s="30">
        <v>620.62</v>
      </c>
      <c r="H65" s="30">
        <v>5</v>
      </c>
      <c r="I65" s="30">
        <f t="shared" si="0"/>
        <v>0</v>
      </c>
      <c r="J65" s="30">
        <v>0</v>
      </c>
      <c r="K65" s="6"/>
      <c r="L65" s="12">
        <v>0</v>
      </c>
      <c r="M65" s="6"/>
    </row>
    <row r="66" spans="1:13" s="5" customFormat="1" ht="12.75" customHeight="1">
      <c r="A66" s="11">
        <v>4</v>
      </c>
      <c r="B66" s="19" t="s">
        <v>79</v>
      </c>
      <c r="C66" s="30">
        <v>1565.98</v>
      </c>
      <c r="D66" s="30">
        <v>1865.08</v>
      </c>
      <c r="E66" s="30">
        <v>1825.08</v>
      </c>
      <c r="F66" s="30">
        <v>1945.08</v>
      </c>
      <c r="G66" s="30">
        <v>1945.08</v>
      </c>
      <c r="H66" s="30">
        <v>1825.08</v>
      </c>
      <c r="I66" s="30">
        <f t="shared" si="0"/>
        <v>1717.26</v>
      </c>
      <c r="J66" s="30">
        <v>1987.26</v>
      </c>
      <c r="K66" s="6"/>
      <c r="L66" s="12">
        <v>171726</v>
      </c>
      <c r="M66" s="6"/>
    </row>
    <row r="67" spans="1:13" s="5" customFormat="1" ht="12.75" customHeight="1">
      <c r="A67" s="11">
        <v>3</v>
      </c>
      <c r="B67" s="19" t="s">
        <v>80</v>
      </c>
      <c r="C67" s="30">
        <v>1609.72</v>
      </c>
      <c r="D67" s="30">
        <v>1337.77</v>
      </c>
      <c r="E67" s="30">
        <v>1679.72</v>
      </c>
      <c r="F67" s="30">
        <v>1829.72</v>
      </c>
      <c r="G67" s="30">
        <v>1300</v>
      </c>
      <c r="H67" s="30">
        <v>1505.2</v>
      </c>
      <c r="I67" s="30">
        <f t="shared" si="0"/>
        <v>1855.2</v>
      </c>
      <c r="J67" s="30">
        <v>1855.2</v>
      </c>
      <c r="K67" s="6"/>
      <c r="L67" s="12">
        <v>185520</v>
      </c>
      <c r="M67" s="6"/>
    </row>
    <row r="68" spans="1:13" s="5" customFormat="1" ht="12.75" customHeight="1">
      <c r="A68" s="11">
        <v>2</v>
      </c>
      <c r="B68" s="19" t="s">
        <v>81</v>
      </c>
      <c r="C68" s="30">
        <v>0</v>
      </c>
      <c r="D68" s="30">
        <v>0</v>
      </c>
      <c r="E68" s="30">
        <v>0</v>
      </c>
      <c r="F68" s="30">
        <v>0</v>
      </c>
      <c r="G68" s="30">
        <v>4</v>
      </c>
      <c r="H68" s="30">
        <v>8</v>
      </c>
      <c r="I68" s="30">
        <f t="shared" si="0"/>
        <v>8</v>
      </c>
      <c r="J68" s="30">
        <v>0</v>
      </c>
      <c r="K68" s="6"/>
      <c r="L68" s="12">
        <v>800</v>
      </c>
      <c r="M68" s="6"/>
    </row>
    <row r="69" spans="1:13" s="5" customFormat="1" ht="12.75" customHeight="1">
      <c r="A69" s="11">
        <v>3</v>
      </c>
      <c r="B69" s="19" t="s">
        <v>82</v>
      </c>
      <c r="C69" s="30">
        <v>3070.29</v>
      </c>
      <c r="D69" s="30">
        <v>3070.29</v>
      </c>
      <c r="E69" s="30">
        <v>3070.29</v>
      </c>
      <c r="F69" s="30">
        <v>2921.32</v>
      </c>
      <c r="G69" s="30">
        <v>2781.69</v>
      </c>
      <c r="H69" s="30">
        <v>2337.19</v>
      </c>
      <c r="I69" s="30">
        <f t="shared" si="0"/>
        <v>3127.55</v>
      </c>
      <c r="J69" s="30">
        <v>3579.55</v>
      </c>
      <c r="K69" s="6"/>
      <c r="L69" s="12">
        <v>312755</v>
      </c>
      <c r="M69" s="6"/>
    </row>
    <row r="70" spans="1:13" s="5" customFormat="1" ht="12.75" customHeight="1">
      <c r="A70" s="11">
        <v>2</v>
      </c>
      <c r="B70" s="19" t="s">
        <v>83</v>
      </c>
      <c r="C70" s="30">
        <v>2680.17</v>
      </c>
      <c r="D70" s="30">
        <v>2180.17</v>
      </c>
      <c r="E70" s="30">
        <v>2180.17</v>
      </c>
      <c r="F70" s="30">
        <v>2180.17</v>
      </c>
      <c r="G70" s="30">
        <v>1923.36</v>
      </c>
      <c r="H70" s="30">
        <v>1772.7</v>
      </c>
      <c r="I70" s="30">
        <f t="shared" si="0"/>
        <v>1377.22</v>
      </c>
      <c r="J70" s="30">
        <v>1377.22</v>
      </c>
      <c r="K70" s="6"/>
      <c r="L70" s="12">
        <v>137722</v>
      </c>
      <c r="M70" s="6"/>
    </row>
    <row r="71" spans="1:13" s="5" customFormat="1" ht="12.75" customHeight="1">
      <c r="A71" s="11">
        <v>6</v>
      </c>
      <c r="B71" s="19" t="s">
        <v>84</v>
      </c>
      <c r="C71" s="30">
        <v>115</v>
      </c>
      <c r="D71" s="30">
        <v>0</v>
      </c>
      <c r="E71" s="30">
        <v>250</v>
      </c>
      <c r="F71" s="30">
        <v>370</v>
      </c>
      <c r="G71" s="30">
        <v>370</v>
      </c>
      <c r="H71" s="30">
        <v>355</v>
      </c>
      <c r="I71" s="30">
        <f t="shared" si="0"/>
        <v>400</v>
      </c>
      <c r="J71" s="30">
        <v>400</v>
      </c>
      <c r="K71" s="6"/>
      <c r="L71" s="12">
        <v>40000</v>
      </c>
      <c r="M71" s="6"/>
    </row>
    <row r="72" spans="1:13" s="5" customFormat="1" ht="12.75" customHeight="1">
      <c r="A72" s="11">
        <v>3</v>
      </c>
      <c r="B72" s="19" t="s">
        <v>85</v>
      </c>
      <c r="C72" s="30">
        <v>2023.3</v>
      </c>
      <c r="D72" s="30">
        <v>2023.3</v>
      </c>
      <c r="E72" s="30">
        <v>2023.3</v>
      </c>
      <c r="F72" s="30">
        <v>2323.3</v>
      </c>
      <c r="G72" s="30">
        <v>2223.3</v>
      </c>
      <c r="H72" s="30">
        <v>2323.3</v>
      </c>
      <c r="I72" s="30">
        <f aca="true" t="shared" si="1" ref="I72:I80">L72/100</f>
        <v>2530.33</v>
      </c>
      <c r="J72" s="30">
        <v>4367.94</v>
      </c>
      <c r="K72" s="6"/>
      <c r="L72" s="12">
        <v>253033</v>
      </c>
      <c r="M72" s="6"/>
    </row>
    <row r="73" spans="1:13" s="5" customFormat="1" ht="12.75" customHeight="1">
      <c r="A73" s="11">
        <v>6</v>
      </c>
      <c r="B73" s="19" t="s">
        <v>86</v>
      </c>
      <c r="C73" s="30">
        <v>400</v>
      </c>
      <c r="D73" s="30">
        <v>410</v>
      </c>
      <c r="E73" s="30">
        <v>312.93</v>
      </c>
      <c r="F73" s="30">
        <v>530.23</v>
      </c>
      <c r="G73" s="30">
        <v>548.76</v>
      </c>
      <c r="H73" s="30">
        <v>547.76</v>
      </c>
      <c r="I73" s="30">
        <f t="shared" si="1"/>
        <v>1381.64</v>
      </c>
      <c r="J73" s="30">
        <v>2303.26</v>
      </c>
      <c r="K73" s="6"/>
      <c r="L73" s="12">
        <v>138164</v>
      </c>
      <c r="M73" s="6"/>
    </row>
    <row r="74" spans="1:13" s="5" customFormat="1" ht="12.75" customHeight="1">
      <c r="A74" s="11">
        <v>3</v>
      </c>
      <c r="B74" s="19" t="s">
        <v>87</v>
      </c>
      <c r="C74" s="30">
        <v>2806.1</v>
      </c>
      <c r="D74" s="30">
        <v>2684.79</v>
      </c>
      <c r="E74" s="30">
        <v>2566.1</v>
      </c>
      <c r="F74" s="30">
        <v>2566.1</v>
      </c>
      <c r="G74" s="30">
        <v>2566.1</v>
      </c>
      <c r="H74" s="30">
        <v>2566.1</v>
      </c>
      <c r="I74" s="30">
        <f t="shared" si="1"/>
        <v>1836.1</v>
      </c>
      <c r="J74" s="30">
        <v>1836.1</v>
      </c>
      <c r="K74" s="6"/>
      <c r="L74" s="12">
        <v>183610</v>
      </c>
      <c r="M74" s="6"/>
    </row>
    <row r="75" spans="1:13" s="5" customFormat="1" ht="12.75" customHeight="1">
      <c r="A75" s="11">
        <v>2</v>
      </c>
      <c r="B75" s="19" t="s">
        <v>88</v>
      </c>
      <c r="C75" s="30">
        <v>120</v>
      </c>
      <c r="D75" s="30">
        <v>100</v>
      </c>
      <c r="E75" s="30">
        <v>100</v>
      </c>
      <c r="F75" s="30">
        <v>400</v>
      </c>
      <c r="G75" s="30">
        <v>300</v>
      </c>
      <c r="H75" s="30">
        <v>0</v>
      </c>
      <c r="I75" s="30">
        <f t="shared" si="1"/>
        <v>400</v>
      </c>
      <c r="J75" s="30">
        <v>900</v>
      </c>
      <c r="K75" s="6"/>
      <c r="L75" s="12">
        <v>40000</v>
      </c>
      <c r="M75" s="6"/>
    </row>
    <row r="76" spans="1:13" s="5" customFormat="1" ht="12.75" customHeight="1">
      <c r="A76" s="11">
        <v>3</v>
      </c>
      <c r="B76" s="19" t="s">
        <v>89</v>
      </c>
      <c r="C76" s="30">
        <v>2384.94</v>
      </c>
      <c r="D76" s="30">
        <v>2196.25</v>
      </c>
      <c r="E76" s="30">
        <v>2555.94</v>
      </c>
      <c r="F76" s="30">
        <v>2054.94</v>
      </c>
      <c r="G76" s="30">
        <v>1664.94</v>
      </c>
      <c r="H76" s="30">
        <v>1874.94</v>
      </c>
      <c r="I76" s="30">
        <f t="shared" si="1"/>
        <v>1024.68</v>
      </c>
      <c r="J76" s="30">
        <v>1224.68</v>
      </c>
      <c r="K76" s="6"/>
      <c r="L76" s="12">
        <v>102468</v>
      </c>
      <c r="M76" s="6"/>
    </row>
    <row r="77" spans="1:13" s="5" customFormat="1" ht="12.75" customHeight="1">
      <c r="A77" s="11">
        <v>6</v>
      </c>
      <c r="B77" s="19" t="s">
        <v>90</v>
      </c>
      <c r="C77" s="30">
        <v>597.23</v>
      </c>
      <c r="D77" s="30">
        <v>401</v>
      </c>
      <c r="E77" s="30">
        <v>792.23</v>
      </c>
      <c r="F77" s="30">
        <v>683.02</v>
      </c>
      <c r="G77" s="30">
        <v>1439.25</v>
      </c>
      <c r="H77" s="30">
        <v>747.24</v>
      </c>
      <c r="I77" s="30">
        <f t="shared" si="1"/>
        <v>714.76</v>
      </c>
      <c r="J77" s="30">
        <v>996.24</v>
      </c>
      <c r="K77" s="6"/>
      <c r="L77" s="12">
        <v>71476</v>
      </c>
      <c r="M77" s="6"/>
    </row>
    <row r="78" spans="1:13" s="5" customFormat="1" ht="12.75" customHeight="1">
      <c r="A78" s="11">
        <v>6</v>
      </c>
      <c r="B78" s="19" t="s">
        <v>91</v>
      </c>
      <c r="C78" s="30">
        <v>3744.03</v>
      </c>
      <c r="D78" s="30">
        <v>3744.03</v>
      </c>
      <c r="E78" s="30">
        <v>3851.86</v>
      </c>
      <c r="F78" s="30">
        <v>3783.04</v>
      </c>
      <c r="G78" s="30">
        <v>3744.03</v>
      </c>
      <c r="H78" s="30">
        <v>3744.03</v>
      </c>
      <c r="I78" s="30">
        <f t="shared" si="1"/>
        <v>4000.06</v>
      </c>
      <c r="J78" s="30">
        <v>3500.06</v>
      </c>
      <c r="K78" s="6"/>
      <c r="L78" s="12">
        <v>400006</v>
      </c>
      <c r="M78" s="6"/>
    </row>
    <row r="79" spans="1:13" s="5" customFormat="1" ht="12.75" customHeight="1">
      <c r="A79" s="11">
        <v>1</v>
      </c>
      <c r="B79" s="19" t="s">
        <v>92</v>
      </c>
      <c r="C79" s="30">
        <v>100</v>
      </c>
      <c r="D79" s="30">
        <v>0</v>
      </c>
      <c r="E79" s="30">
        <v>0</v>
      </c>
      <c r="F79" s="30">
        <v>0</v>
      </c>
      <c r="G79" s="30">
        <v>900</v>
      </c>
      <c r="H79" s="30">
        <v>941.69</v>
      </c>
      <c r="I79" s="30">
        <f t="shared" si="1"/>
        <v>1986.19</v>
      </c>
      <c r="J79" s="30">
        <v>3376.19</v>
      </c>
      <c r="K79" s="6"/>
      <c r="L79" s="12">
        <v>198619</v>
      </c>
      <c r="M79" s="6"/>
    </row>
    <row r="80" spans="1:13" s="5" customFormat="1" ht="12.75" customHeight="1">
      <c r="A80" s="11">
        <v>3</v>
      </c>
      <c r="B80" s="19" t="s">
        <v>93</v>
      </c>
      <c r="C80" s="30">
        <v>0</v>
      </c>
      <c r="D80" s="30">
        <v>0</v>
      </c>
      <c r="E80" s="30">
        <v>346.04</v>
      </c>
      <c r="F80" s="30">
        <v>179.05</v>
      </c>
      <c r="G80" s="30">
        <v>179.05</v>
      </c>
      <c r="H80" s="30">
        <v>179.05</v>
      </c>
      <c r="I80" s="30">
        <f t="shared" si="1"/>
        <v>179.05</v>
      </c>
      <c r="J80" s="30">
        <v>179.05</v>
      </c>
      <c r="K80" s="6"/>
      <c r="L80" s="12">
        <v>17905</v>
      </c>
      <c r="M80" s="6"/>
    </row>
    <row r="81" spans="1:13" s="5" customFormat="1" ht="12.75" customHeight="1">
      <c r="A81" s="11"/>
      <c r="B81" s="19"/>
      <c r="C81" s="20"/>
      <c r="D81" s="20"/>
      <c r="E81" s="20"/>
      <c r="F81" s="20"/>
      <c r="G81" s="20"/>
      <c r="H81" s="20"/>
      <c r="I81" s="20"/>
      <c r="J81" s="20"/>
      <c r="K81" s="6"/>
      <c r="L81" s="12"/>
      <c r="M81" s="6"/>
    </row>
    <row r="82" spans="2:13" s="5" customFormat="1" ht="12.75" customHeight="1">
      <c r="B82" s="21" t="s">
        <v>94</v>
      </c>
      <c r="C82" s="22">
        <f aca="true" t="shared" si="2" ref="C82:I82">SUM(C7:C80)</f>
        <v>163129.96000000002</v>
      </c>
      <c r="D82" s="22">
        <f t="shared" si="2"/>
        <v>160234.76999999996</v>
      </c>
      <c r="E82" s="22">
        <f t="shared" si="2"/>
        <v>155730.27000000002</v>
      </c>
      <c r="F82" s="22">
        <f t="shared" si="2"/>
        <v>143609.61000000002</v>
      </c>
      <c r="G82" s="22">
        <f t="shared" si="2"/>
        <v>149908.4</v>
      </c>
      <c r="H82" s="22">
        <f t="shared" si="2"/>
        <v>153751.03</v>
      </c>
      <c r="I82" s="22">
        <f t="shared" si="2"/>
        <v>148588.24999999997</v>
      </c>
      <c r="J82" s="22">
        <v>150903.22</v>
      </c>
      <c r="K82" s="6"/>
      <c r="L82" s="6"/>
      <c r="M82" s="6"/>
    </row>
    <row r="83" spans="2:13" s="5" customFormat="1" ht="12.75" customHeight="1">
      <c r="B83" s="23"/>
      <c r="C83" s="23"/>
      <c r="D83" s="23"/>
      <c r="E83" s="23"/>
      <c r="F83" s="23"/>
      <c r="G83" s="23"/>
      <c r="H83" s="23"/>
      <c r="I83" s="23"/>
      <c r="J83" s="23"/>
      <c r="K83" s="6"/>
      <c r="L83" s="6"/>
      <c r="M83" s="6"/>
    </row>
    <row r="84" spans="9:13" s="5" customFormat="1" ht="12.75" customHeight="1">
      <c r="I84" s="6"/>
      <c r="J84" s="6"/>
      <c r="K84" s="6"/>
      <c r="L84" s="6"/>
      <c r="M84" s="6"/>
    </row>
    <row r="85" spans="1:3" ht="12.75" customHeight="1" hidden="1">
      <c r="A85" s="3">
        <v>1</v>
      </c>
      <c r="B85" s="25" t="s">
        <v>8</v>
      </c>
      <c r="C85" s="25"/>
    </row>
    <row r="86" spans="1:3" ht="12.75" customHeight="1" hidden="1">
      <c r="A86" s="3">
        <v>2</v>
      </c>
      <c r="B86" s="25" t="s">
        <v>9</v>
      </c>
      <c r="C86" s="25"/>
    </row>
    <row r="87" spans="1:3" ht="12.75" customHeight="1" hidden="1">
      <c r="A87" s="3">
        <v>3</v>
      </c>
      <c r="B87" s="25" t="s">
        <v>10</v>
      </c>
      <c r="C87" s="25"/>
    </row>
    <row r="88" spans="1:3" ht="12.75" customHeight="1" hidden="1">
      <c r="A88" s="3">
        <v>4</v>
      </c>
      <c r="B88" s="25" t="s">
        <v>11</v>
      </c>
      <c r="C88" s="25"/>
    </row>
    <row r="89" spans="1:3" ht="12.75" customHeight="1" hidden="1">
      <c r="A89" s="3">
        <v>5</v>
      </c>
      <c r="B89" s="25" t="s">
        <v>12</v>
      </c>
      <c r="C89" s="25"/>
    </row>
    <row r="90" spans="1:3" ht="12.75" customHeight="1" hidden="1">
      <c r="A90" s="3">
        <v>6</v>
      </c>
      <c r="B90" s="25" t="s">
        <v>13</v>
      </c>
      <c r="C90" s="25"/>
    </row>
    <row r="91" spans="1:3" ht="12.75" customHeight="1" hidden="1">
      <c r="A91" s="3">
        <v>7</v>
      </c>
      <c r="B91" s="25" t="s">
        <v>14</v>
      </c>
      <c r="C91" s="25"/>
    </row>
    <row r="92" spans="1:3" ht="12.75" customHeight="1" hidden="1">
      <c r="A92" s="3">
        <v>8</v>
      </c>
      <c r="B92" s="25" t="s">
        <v>15</v>
      </c>
      <c r="C92" s="25"/>
    </row>
    <row r="93" spans="1:3" ht="12.75" customHeight="1" hidden="1">
      <c r="A93" s="3">
        <v>9</v>
      </c>
      <c r="B93" s="25" t="s">
        <v>16</v>
      </c>
      <c r="C93" s="25"/>
    </row>
    <row r="94" spans="2:9" ht="12.75">
      <c r="B94" s="24" t="s">
        <v>96</v>
      </c>
      <c r="C94" s="24"/>
      <c r="D94" s="24"/>
      <c r="E94" s="24"/>
      <c r="F94" s="24"/>
      <c r="G94" s="24"/>
      <c r="H94" s="24"/>
      <c r="I94" s="24"/>
    </row>
    <row r="95" spans="2:9" ht="12.75">
      <c r="B95" s="24" t="s">
        <v>95</v>
      </c>
      <c r="C95" s="24"/>
      <c r="D95" s="24"/>
      <c r="E95" s="24"/>
      <c r="F95" s="24"/>
      <c r="G95" s="24"/>
      <c r="H95" s="24"/>
      <c r="I95" s="24"/>
    </row>
  </sheetData>
  <sheetProtection/>
  <mergeCells count="14">
    <mergeCell ref="B85:C85"/>
    <mergeCell ref="B86:C86"/>
    <mergeCell ref="B87:C87"/>
    <mergeCell ref="B4:B5"/>
    <mergeCell ref="C4:J4"/>
    <mergeCell ref="B1:J2"/>
    <mergeCell ref="B94:I94"/>
    <mergeCell ref="B95:I95"/>
    <mergeCell ref="B92:C92"/>
    <mergeCell ref="B93:C93"/>
    <mergeCell ref="B88:C88"/>
    <mergeCell ref="B89:C89"/>
    <mergeCell ref="B90:C90"/>
    <mergeCell ref="B91:C91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2014-07-03T12:32:01Z</cp:lastPrinted>
  <dcterms:modified xsi:type="dcterms:W3CDTF">2014-07-03T12:34:28Z</dcterms:modified>
  <cp:category/>
  <cp:version/>
  <cp:contentType/>
  <cp:contentStatus/>
</cp:coreProperties>
</file>