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6.13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<sst xmlns="http://schemas.openxmlformats.org/spreadsheetml/2006/main" count="47" uniqueCount="23">
  <si>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Totale generale</t>
  </si>
  <si>
    <t>Maschi e 
femmine</t>
  </si>
  <si>
    <t>di cui
femmine</t>
  </si>
  <si>
    <t>Lin</t>
  </si>
  <si>
    <t>Eco</t>
  </si>
  <si>
    <t>Ped</t>
  </si>
  <si>
    <t>Edu</t>
  </si>
  <si>
    <t>Spo</t>
  </si>
  <si>
    <t>Psi</t>
  </si>
  <si>
    <t>Totale</t>
  </si>
  <si>
    <t>Sfp</t>
  </si>
  <si>
    <t>Psi-S</t>
  </si>
  <si>
    <t>Legenda corsi di laurea</t>
  </si>
  <si>
    <t>ANNI</t>
  </si>
  <si>
    <t>CORSI DI LAUREA 
TRIENNALI (a)</t>
  </si>
  <si>
    <r>
      <t xml:space="preserve">ANNI
CORSI DI LAUREA SPECIALISTICA </t>
    </r>
    <r>
      <rPr>
        <i/>
        <sz val="8"/>
        <rFont val="Arial"/>
        <family val="2"/>
      </rPr>
      <t>(c)</t>
    </r>
  </si>
  <si>
    <r>
      <t xml:space="preserve">Fonte: </t>
    </r>
    <r>
      <rPr>
        <sz val="7"/>
        <rFont val="Arial"/>
        <family val="2"/>
      </rPr>
      <t>Università della Valle d'Aosta-Université de la Vallée d'Aoste</t>
    </r>
  </si>
  <si>
    <t xml:space="preserve">ANNI
</t>
  </si>
  <si>
    <t>CORSI DI LAUREA QUADRIENNALI (b)</t>
  </si>
  <si>
    <r>
      <t xml:space="preserve">(b) </t>
    </r>
    <r>
      <rPr>
        <u val="single"/>
        <sz val="7"/>
        <rFont val="Arial"/>
        <family val="2"/>
      </rPr>
      <t>Sfp</t>
    </r>
    <r>
      <rPr>
        <sz val="7"/>
        <rFont val="Arial"/>
        <family val="2"/>
      </rPr>
      <t>: corso di laurea in Scienze della formazione primaria</t>
    </r>
  </si>
  <si>
    <r>
      <t xml:space="preserve">(c ) </t>
    </r>
    <r>
      <rPr>
        <u val="single"/>
        <sz val="7"/>
        <rFont val="Arial"/>
        <family val="2"/>
      </rPr>
      <t>Psi-S</t>
    </r>
    <r>
      <rPr>
        <sz val="7"/>
        <rFont val="Arial"/>
        <family val="2"/>
      </rPr>
      <t>: corso di laurea specialistica in Psicologia (biennale)</t>
    </r>
  </si>
  <si>
    <r>
      <t>(a)</t>
    </r>
    <r>
      <rPr>
        <u val="single"/>
        <sz val="7"/>
        <rFont val="Arial"/>
        <family val="2"/>
      </rPr>
      <t xml:space="preserve"> Lin</t>
    </r>
    <r>
      <rPr>
        <sz val="7"/>
        <rFont val="Arial"/>
        <family val="2"/>
      </rPr>
      <t xml:space="preserve">: Corso di laurea in Lingue e comunicazione per il territorio, l'impresa e il turismo;  </t>
    </r>
    <r>
      <rPr>
        <u val="single"/>
        <sz val="7"/>
        <rFont val="Arial"/>
        <family val="2"/>
      </rPr>
      <t>Eco</t>
    </r>
    <r>
      <rPr>
        <sz val="7"/>
        <rFont val="Arial"/>
        <family val="2"/>
      </rPr>
      <t xml:space="preserve">: corsi di laurea in Scienze dell'economia e della gestione aziendale; 
</t>
    </r>
    <r>
      <rPr>
        <u val="single"/>
        <sz val="7"/>
        <rFont val="Arial"/>
        <family val="2"/>
      </rPr>
      <t>Ped</t>
    </r>
    <r>
      <rPr>
        <sz val="7"/>
        <rFont val="Arial"/>
        <family val="2"/>
      </rPr>
      <t xml:space="preserve">: Corso di laurea in Pedagogia dell'infanzia;  </t>
    </r>
    <r>
      <rPr>
        <u val="single"/>
        <sz val="7"/>
        <rFont val="Arial"/>
        <family val="2"/>
      </rPr>
      <t>Edu</t>
    </r>
    <r>
      <rPr>
        <sz val="7"/>
        <rFont val="Arial"/>
        <family val="2"/>
      </rPr>
      <t>: corso di laurea in Scienze dell'educazione</t>
    </r>
  </si>
  <si>
    <t>Tavola 6.13 - Studenti laureati all'Università della Valle d'Aosta suddivisi per anno solare di laurea -                    Valori assoluti - Anni solari 2008 - 2009 - 2010 - 2011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</si>
</sst>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DIN"/>
      <family val="0"/>
    </font>
    <font>
      <i/>
      <sz val="10"/>
      <name val="DIN"/>
      <family val="0"/>
    </font>
    <font>
      <b/>
      <sz val="10"/>
      <color indexed="40"/>
      <name val="DIN"/>
      <family val="0"/>
    </font>
    <font>
      <u val="single"/>
      <sz val="10"/>
      <name val="DIN"/>
      <family val="0"/>
    </font>
    <font>
      <u val="single"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7" fillId="0" borderId="0" xfId="0" applyFont="1" applyAlignment="1">
      <alignment horizontal="justify" vertical="center" wrapText="1" readingOrder="1"/>
    </xf>
    <xf numFmtId="0" fontId="1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ggancio anagrafe" xfId="63"/>
    <cellStyle name="Currency [0]" xfId="64"/>
    <cellStyle name="Währung [0]_Foglio1" xfId="65"/>
    <cellStyle name="Währung_Foglio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6">
      <selection activeCell="R21" sqref="R21"/>
    </sheetView>
  </sheetViews>
  <sheetFormatPr defaultColWidth="9.140625" defaultRowHeight="12.75"/>
  <cols>
    <col min="1" max="1" width="14.00390625" style="0" customWidth="1"/>
    <col min="2" max="2" width="0.42578125" style="0" customWidth="1"/>
    <col min="4" max="4" width="0.42578125" style="0" customWidth="1"/>
    <col min="7" max="7" width="0.42578125" style="0" customWidth="1"/>
    <col min="10" max="10" width="0.42578125" style="0" customWidth="1"/>
    <col min="13" max="13" width="0.42578125" style="0" customWidth="1"/>
  </cols>
  <sheetData>
    <row r="1" spans="1:14" ht="38.25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</row>
    <row r="2" spans="1:14" ht="12.75">
      <c r="A2" s="1" t="s">
        <v>13</v>
      </c>
      <c r="B2" s="3"/>
      <c r="C2" s="47">
        <v>2008</v>
      </c>
      <c r="D2" s="47"/>
      <c r="E2" s="47"/>
      <c r="F2" s="47">
        <v>2009</v>
      </c>
      <c r="G2" s="47"/>
      <c r="H2" s="47"/>
      <c r="I2" s="47">
        <v>2010</v>
      </c>
      <c r="J2" s="47"/>
      <c r="K2" s="47"/>
      <c r="L2" s="41">
        <v>2011</v>
      </c>
      <c r="M2" s="41"/>
      <c r="N2" s="41"/>
    </row>
    <row r="3" spans="1:14" ht="22.5">
      <c r="A3" s="4" t="s">
        <v>14</v>
      </c>
      <c r="B3" s="6"/>
      <c r="C3" s="5" t="s">
        <v>1</v>
      </c>
      <c r="D3" s="5"/>
      <c r="E3" s="6" t="s">
        <v>2</v>
      </c>
      <c r="F3" s="5" t="s">
        <v>1</v>
      </c>
      <c r="G3" s="5"/>
      <c r="H3" s="6" t="s">
        <v>2</v>
      </c>
      <c r="I3" s="5" t="s">
        <v>1</v>
      </c>
      <c r="J3" s="5"/>
      <c r="K3" s="6" t="s">
        <v>2</v>
      </c>
      <c r="L3" s="5" t="s">
        <v>1</v>
      </c>
      <c r="M3" s="5"/>
      <c r="N3" s="6" t="s">
        <v>2</v>
      </c>
    </row>
    <row r="4" spans="1:14" ht="12.75">
      <c r="A4" s="7"/>
      <c r="B4" s="8"/>
      <c r="C4" s="8"/>
      <c r="D4" s="8"/>
      <c r="E4" s="9"/>
      <c r="F4" s="8"/>
      <c r="G4" s="8"/>
      <c r="H4" s="9"/>
      <c r="I4" s="8"/>
      <c r="J4" s="8"/>
      <c r="K4" s="9"/>
      <c r="L4" s="8"/>
      <c r="M4" s="8"/>
      <c r="N4" s="9"/>
    </row>
    <row r="5" spans="1:14" ht="12.75">
      <c r="A5" s="10" t="s">
        <v>3</v>
      </c>
      <c r="B5" s="12"/>
      <c r="C5" s="49">
        <v>14</v>
      </c>
      <c r="D5" s="11"/>
      <c r="E5" s="50">
        <v>11</v>
      </c>
      <c r="F5" s="49">
        <v>11</v>
      </c>
      <c r="G5" s="11"/>
      <c r="H5" s="12">
        <v>10</v>
      </c>
      <c r="I5" s="49">
        <v>14</v>
      </c>
      <c r="J5" s="49"/>
      <c r="K5" s="50">
        <v>9</v>
      </c>
      <c r="L5" s="49">
        <v>28</v>
      </c>
      <c r="M5" s="11"/>
      <c r="N5" s="12">
        <v>21</v>
      </c>
    </row>
    <row r="6" spans="1:14" ht="12.75">
      <c r="A6" s="10" t="s">
        <v>4</v>
      </c>
      <c r="B6" s="12"/>
      <c r="C6" s="49">
        <v>25</v>
      </c>
      <c r="D6" s="11"/>
      <c r="E6" s="51">
        <v>18</v>
      </c>
      <c r="F6" s="49">
        <v>26</v>
      </c>
      <c r="G6" s="11"/>
      <c r="H6" s="13">
        <v>14</v>
      </c>
      <c r="I6" s="49">
        <v>33</v>
      </c>
      <c r="J6" s="49"/>
      <c r="K6" s="51">
        <v>16</v>
      </c>
      <c r="L6" s="49">
        <v>22</v>
      </c>
      <c r="M6" s="11"/>
      <c r="N6" s="13">
        <v>16</v>
      </c>
    </row>
    <row r="7" spans="1:14" ht="12.75">
      <c r="A7" s="10" t="s">
        <v>5</v>
      </c>
      <c r="B7" s="12"/>
      <c r="C7" s="49">
        <v>8</v>
      </c>
      <c r="D7" s="11"/>
      <c r="E7" s="51">
        <v>8</v>
      </c>
      <c r="F7" s="49">
        <v>4</v>
      </c>
      <c r="G7" s="11"/>
      <c r="H7" s="13">
        <v>3</v>
      </c>
      <c r="I7" s="49">
        <v>0</v>
      </c>
      <c r="J7" s="49"/>
      <c r="K7" s="51">
        <v>0</v>
      </c>
      <c r="L7" s="49">
        <v>2</v>
      </c>
      <c r="M7" s="11"/>
      <c r="N7" s="13">
        <v>2</v>
      </c>
    </row>
    <row r="8" spans="1:14" ht="12.75">
      <c r="A8" s="14" t="s">
        <v>6</v>
      </c>
      <c r="B8" s="12"/>
      <c r="C8" s="49">
        <v>2</v>
      </c>
      <c r="D8" s="11"/>
      <c r="E8" s="51">
        <v>2</v>
      </c>
      <c r="F8" s="49">
        <v>14</v>
      </c>
      <c r="G8" s="11"/>
      <c r="H8" s="13">
        <v>13</v>
      </c>
      <c r="I8" s="49">
        <v>16</v>
      </c>
      <c r="J8" s="49"/>
      <c r="K8" s="51">
        <v>14</v>
      </c>
      <c r="L8" s="49">
        <v>15</v>
      </c>
      <c r="M8" s="11"/>
      <c r="N8" s="13">
        <v>14</v>
      </c>
    </row>
    <row r="9" spans="1:14" ht="12.75">
      <c r="A9" s="15" t="s">
        <v>7</v>
      </c>
      <c r="B9" s="13"/>
      <c r="C9" s="49">
        <v>4</v>
      </c>
      <c r="D9" s="11"/>
      <c r="E9" s="51">
        <v>3</v>
      </c>
      <c r="F9" s="49">
        <v>11</v>
      </c>
      <c r="G9" s="11"/>
      <c r="H9" s="13">
        <v>9</v>
      </c>
      <c r="I9" s="49">
        <v>18</v>
      </c>
      <c r="J9" s="49"/>
      <c r="K9" s="51">
        <v>14</v>
      </c>
      <c r="L9" s="49">
        <v>18</v>
      </c>
      <c r="M9" s="11"/>
      <c r="N9" s="13">
        <v>11</v>
      </c>
    </row>
    <row r="10" spans="1:14" ht="12.75">
      <c r="A10" s="16" t="s">
        <v>8</v>
      </c>
      <c r="B10" s="13"/>
      <c r="C10" s="49">
        <v>32</v>
      </c>
      <c r="D10" s="11"/>
      <c r="E10" s="51">
        <v>27</v>
      </c>
      <c r="F10" s="49">
        <v>39</v>
      </c>
      <c r="G10" s="11"/>
      <c r="H10" s="13">
        <v>29</v>
      </c>
      <c r="I10" s="49">
        <v>37</v>
      </c>
      <c r="J10" s="49"/>
      <c r="K10" s="51">
        <v>28</v>
      </c>
      <c r="L10" s="49">
        <v>36</v>
      </c>
      <c r="M10" s="11"/>
      <c r="N10" s="13">
        <v>30</v>
      </c>
    </row>
    <row r="11" spans="1:14" ht="12.75">
      <c r="A11" s="16"/>
      <c r="B11" s="13"/>
      <c r="C11" s="49"/>
      <c r="D11" s="11"/>
      <c r="E11" s="51"/>
      <c r="F11" s="49"/>
      <c r="G11" s="11"/>
      <c r="H11" s="13"/>
      <c r="I11" s="49"/>
      <c r="J11" s="49"/>
      <c r="K11" s="51"/>
      <c r="L11" s="49"/>
      <c r="M11" s="11"/>
      <c r="N11" s="13"/>
    </row>
    <row r="12" spans="1:14" ht="12.75">
      <c r="A12" s="37" t="s">
        <v>9</v>
      </c>
      <c r="B12" s="17"/>
      <c r="C12" s="36">
        <v>85</v>
      </c>
      <c r="D12" s="36"/>
      <c r="E12" s="28">
        <v>69</v>
      </c>
      <c r="F12" s="36">
        <v>105</v>
      </c>
      <c r="G12" s="36"/>
      <c r="H12" s="28">
        <v>78</v>
      </c>
      <c r="I12" s="36">
        <v>118</v>
      </c>
      <c r="J12" s="36"/>
      <c r="K12" s="28">
        <f>SUM(K5:K11)</f>
        <v>81</v>
      </c>
      <c r="L12" s="36">
        <f>SUM(L5:L11)</f>
        <v>121</v>
      </c>
      <c r="M12" s="36"/>
      <c r="N12" s="28">
        <f>SUM(N5:N11)</f>
        <v>94</v>
      </c>
    </row>
    <row r="13" spans="1:14" ht="12.75">
      <c r="A13" s="18"/>
      <c r="B13" s="20"/>
      <c r="C13" s="19"/>
      <c r="D13" s="19"/>
      <c r="E13" s="20"/>
      <c r="F13" s="19"/>
      <c r="G13" s="19"/>
      <c r="H13" s="20"/>
      <c r="I13" s="19"/>
      <c r="J13" s="19"/>
      <c r="K13" s="20"/>
      <c r="L13" s="19"/>
      <c r="M13" s="19"/>
      <c r="N13" s="20"/>
    </row>
    <row r="14" spans="1:14" ht="12.75">
      <c r="A14" s="21"/>
      <c r="B14" s="48"/>
      <c r="C14" s="48"/>
      <c r="D14" s="48"/>
      <c r="E14" s="48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5.5" customHeight="1">
      <c r="A15" s="33" t="s">
        <v>17</v>
      </c>
      <c r="B15" s="2"/>
      <c r="C15" s="42">
        <v>2008</v>
      </c>
      <c r="D15" s="42"/>
      <c r="E15" s="42"/>
      <c r="F15" s="42">
        <v>2009</v>
      </c>
      <c r="G15" s="42"/>
      <c r="H15" s="42"/>
      <c r="I15" s="42">
        <v>2010</v>
      </c>
      <c r="J15" s="42"/>
      <c r="K15" s="42"/>
      <c r="L15" s="42">
        <v>2011</v>
      </c>
      <c r="M15" s="42"/>
      <c r="N15" s="42"/>
    </row>
    <row r="16" spans="1:14" ht="38.25" customHeight="1">
      <c r="A16" s="34" t="s">
        <v>18</v>
      </c>
      <c r="B16" s="6"/>
      <c r="C16" s="5" t="s">
        <v>1</v>
      </c>
      <c r="D16" s="5"/>
      <c r="E16" s="6" t="s">
        <v>2</v>
      </c>
      <c r="F16" s="5" t="s">
        <v>1</v>
      </c>
      <c r="G16" s="5"/>
      <c r="H16" s="6" t="s">
        <v>2</v>
      </c>
      <c r="I16" s="5" t="s">
        <v>1</v>
      </c>
      <c r="J16" s="5"/>
      <c r="K16" s="6" t="s">
        <v>2</v>
      </c>
      <c r="L16" s="5" t="s">
        <v>1</v>
      </c>
      <c r="M16" s="5"/>
      <c r="N16" s="6" t="s">
        <v>2</v>
      </c>
    </row>
    <row r="17" spans="1:14" ht="12.75">
      <c r="A17" s="10"/>
      <c r="B17" s="11"/>
      <c r="C17" s="11"/>
      <c r="D17" s="11"/>
      <c r="E17" s="13"/>
      <c r="F17" s="11"/>
      <c r="G17" s="11"/>
      <c r="H17" s="13"/>
      <c r="I17" s="11"/>
      <c r="J17" s="11"/>
      <c r="K17" s="13"/>
      <c r="L17" s="11"/>
      <c r="M17" s="11"/>
      <c r="N17" s="13"/>
    </row>
    <row r="18" spans="1:14" ht="12.75">
      <c r="A18" s="10" t="s">
        <v>10</v>
      </c>
      <c r="B18" s="12"/>
      <c r="C18" s="49">
        <v>17</v>
      </c>
      <c r="D18" s="49"/>
      <c r="E18" s="50">
        <v>17</v>
      </c>
      <c r="F18" s="49">
        <v>12</v>
      </c>
      <c r="G18" s="49"/>
      <c r="H18" s="50">
        <v>11</v>
      </c>
      <c r="I18" s="49">
        <v>25</v>
      </c>
      <c r="J18" s="49"/>
      <c r="K18" s="50">
        <v>22</v>
      </c>
      <c r="L18" s="49">
        <v>27</v>
      </c>
      <c r="M18" s="49">
        <v>25</v>
      </c>
      <c r="N18" s="50">
        <v>25</v>
      </c>
    </row>
    <row r="19" spans="1:14" ht="12.75">
      <c r="A19" s="10"/>
      <c r="B19" s="12"/>
      <c r="C19" s="49"/>
      <c r="D19" s="49"/>
      <c r="E19" s="51"/>
      <c r="F19" s="49"/>
      <c r="G19" s="49"/>
      <c r="H19" s="51"/>
      <c r="I19" s="49"/>
      <c r="J19" s="49"/>
      <c r="K19" s="51"/>
      <c r="L19" s="49"/>
      <c r="M19" s="49"/>
      <c r="N19" s="51"/>
    </row>
    <row r="20" spans="1:14" ht="12.75">
      <c r="A20" s="37" t="s">
        <v>9</v>
      </c>
      <c r="B20" s="28"/>
      <c r="C20" s="36">
        <v>17</v>
      </c>
      <c r="D20" s="36"/>
      <c r="E20" s="28">
        <v>17</v>
      </c>
      <c r="F20" s="36">
        <v>12</v>
      </c>
      <c r="G20" s="36"/>
      <c r="H20" s="28">
        <v>11</v>
      </c>
      <c r="I20" s="36">
        <v>25</v>
      </c>
      <c r="J20" s="36"/>
      <c r="K20" s="28">
        <v>22</v>
      </c>
      <c r="L20" s="36">
        <f>SUM(L18)</f>
        <v>27</v>
      </c>
      <c r="M20" s="36"/>
      <c r="N20" s="28">
        <f>SUM(N18:N19)</f>
        <v>25</v>
      </c>
    </row>
    <row r="21" spans="1:14" ht="12.75">
      <c r="A21" s="1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.75">
      <c r="A22" s="24"/>
      <c r="B22" s="44"/>
      <c r="C22" s="44"/>
      <c r="D22" s="44"/>
      <c r="E22" s="44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>
      <c r="A23" s="45" t="s">
        <v>15</v>
      </c>
      <c r="B23" s="2"/>
      <c r="C23" s="42">
        <v>2008</v>
      </c>
      <c r="D23" s="42"/>
      <c r="E23" s="42"/>
      <c r="F23" s="42">
        <v>2009</v>
      </c>
      <c r="G23" s="42"/>
      <c r="H23" s="42"/>
      <c r="I23" s="42">
        <v>2010</v>
      </c>
      <c r="J23" s="42"/>
      <c r="K23" s="42"/>
      <c r="L23" s="42">
        <v>2011</v>
      </c>
      <c r="M23" s="42"/>
      <c r="N23" s="42"/>
    </row>
    <row r="24" spans="1:14" ht="22.5">
      <c r="A24" s="46"/>
      <c r="B24" s="6"/>
      <c r="C24" s="5" t="s">
        <v>1</v>
      </c>
      <c r="D24" s="5"/>
      <c r="E24" s="6" t="s">
        <v>2</v>
      </c>
      <c r="F24" s="5" t="s">
        <v>1</v>
      </c>
      <c r="G24" s="5"/>
      <c r="H24" s="6" t="s">
        <v>2</v>
      </c>
      <c r="I24" s="5" t="s">
        <v>1</v>
      </c>
      <c r="J24" s="5"/>
      <c r="K24" s="6" t="s">
        <v>2</v>
      </c>
      <c r="L24" s="5" t="s">
        <v>1</v>
      </c>
      <c r="M24" s="5"/>
      <c r="N24" s="6" t="s">
        <v>2</v>
      </c>
    </row>
    <row r="25" spans="1:14" ht="12.75">
      <c r="A25" s="10"/>
      <c r="B25" s="11"/>
      <c r="C25" s="11"/>
      <c r="D25" s="11"/>
      <c r="E25" s="26"/>
      <c r="F25" s="11"/>
      <c r="G25" s="11"/>
      <c r="H25" s="26"/>
      <c r="I25" s="11"/>
      <c r="J25" s="11"/>
      <c r="K25" s="26"/>
      <c r="L25" s="11"/>
      <c r="M25" s="11"/>
      <c r="N25" s="26"/>
    </row>
    <row r="26" spans="1:14" ht="12.75">
      <c r="A26" s="10" t="s">
        <v>11</v>
      </c>
      <c r="B26" s="12"/>
      <c r="C26" s="49">
        <v>16</v>
      </c>
      <c r="D26" s="49"/>
      <c r="E26" s="50">
        <v>14</v>
      </c>
      <c r="F26" s="49">
        <v>10</v>
      </c>
      <c r="G26" s="49"/>
      <c r="H26" s="50">
        <v>9</v>
      </c>
      <c r="I26" s="49">
        <v>18</v>
      </c>
      <c r="J26" s="49"/>
      <c r="K26" s="50">
        <v>16</v>
      </c>
      <c r="L26" s="49">
        <v>20</v>
      </c>
      <c r="M26" s="49"/>
      <c r="N26" s="50">
        <v>13</v>
      </c>
    </row>
    <row r="27" spans="1:14" ht="12.75">
      <c r="A27" s="16"/>
      <c r="B27" s="13"/>
      <c r="C27" s="49"/>
      <c r="D27" s="49"/>
      <c r="E27" s="51"/>
      <c r="F27" s="49"/>
      <c r="G27" s="49"/>
      <c r="H27" s="51"/>
      <c r="I27" s="49"/>
      <c r="J27" s="49"/>
      <c r="K27" s="51"/>
      <c r="L27" s="49"/>
      <c r="M27" s="49"/>
      <c r="N27" s="51"/>
    </row>
    <row r="28" spans="1:14" ht="12.75">
      <c r="A28" s="37" t="s">
        <v>9</v>
      </c>
      <c r="B28" s="28"/>
      <c r="C28" s="36">
        <v>16</v>
      </c>
      <c r="D28" s="36"/>
      <c r="E28" s="28">
        <v>14</v>
      </c>
      <c r="F28" s="36">
        <v>10</v>
      </c>
      <c r="G28" s="36"/>
      <c r="H28" s="28">
        <v>9</v>
      </c>
      <c r="I28" s="36">
        <v>18</v>
      </c>
      <c r="J28" s="36"/>
      <c r="K28" s="28">
        <v>16</v>
      </c>
      <c r="L28" s="36">
        <f>SUM(L26)</f>
        <v>20</v>
      </c>
      <c r="M28" s="36"/>
      <c r="N28" s="28">
        <f>SUM(N26:N27)</f>
        <v>13</v>
      </c>
    </row>
    <row r="29" spans="1:14" ht="12.75">
      <c r="A29" s="16"/>
      <c r="B29" s="26"/>
      <c r="C29" s="26"/>
      <c r="D29" s="26"/>
      <c r="E29" s="13"/>
      <c r="F29" s="26"/>
      <c r="G29" s="26"/>
      <c r="H29" s="13"/>
      <c r="I29" s="26"/>
      <c r="J29" s="26"/>
      <c r="K29" s="13"/>
      <c r="L29" s="26"/>
      <c r="M29" s="26"/>
      <c r="N29" s="13"/>
    </row>
    <row r="30" spans="1:14" ht="12.75">
      <c r="A30" s="27" t="s">
        <v>0</v>
      </c>
      <c r="B30" s="28"/>
      <c r="C30" s="28">
        <v>118</v>
      </c>
      <c r="D30" s="28"/>
      <c r="E30" s="28">
        <v>100</v>
      </c>
      <c r="F30" s="28">
        <v>127</v>
      </c>
      <c r="G30" s="28"/>
      <c r="H30" s="28">
        <v>98</v>
      </c>
      <c r="I30" s="28">
        <v>161</v>
      </c>
      <c r="J30" s="28"/>
      <c r="K30" s="28">
        <f>K12+K20+K28</f>
        <v>119</v>
      </c>
      <c r="L30" s="28">
        <f>L12+L20+L28</f>
        <v>168</v>
      </c>
      <c r="M30" s="28">
        <f>M12+M20+M28</f>
        <v>0</v>
      </c>
      <c r="N30" s="28">
        <f>N12+N20+N28</f>
        <v>132</v>
      </c>
    </row>
    <row r="32" spans="1:14" ht="12.75">
      <c r="A32" s="29" t="s">
        <v>16</v>
      </c>
      <c r="B32" s="19"/>
      <c r="C32" s="35"/>
      <c r="D32" s="35"/>
      <c r="E32" s="35"/>
      <c r="F32" s="35"/>
      <c r="G32" s="19"/>
      <c r="H32" s="19"/>
      <c r="I32" s="19"/>
      <c r="J32" s="19"/>
      <c r="K32" s="19"/>
      <c r="L32" s="19"/>
      <c r="M32" s="19"/>
      <c r="N32" s="19"/>
    </row>
    <row r="34" spans="1:14" ht="12.75">
      <c r="A34" s="43" t="s">
        <v>12</v>
      </c>
      <c r="B34" s="43"/>
      <c r="C34" s="43"/>
      <c r="D34" s="43"/>
      <c r="E34" s="43"/>
      <c r="F34" s="43"/>
      <c r="G34" s="43"/>
      <c r="H34" s="43"/>
      <c r="I34" s="31"/>
      <c r="J34" s="31"/>
      <c r="K34" s="31"/>
      <c r="L34" s="31"/>
      <c r="M34" s="31"/>
      <c r="N34" s="31"/>
    </row>
    <row r="35" spans="1:11" ht="38.25" customHeight="1">
      <c r="A35" s="38" t="s">
        <v>21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4" ht="12.75">
      <c r="A36" s="43" t="s">
        <v>19</v>
      </c>
      <c r="B36" s="43"/>
      <c r="C36" s="43"/>
      <c r="D36" s="43"/>
      <c r="E36" s="43"/>
      <c r="F36" s="43"/>
      <c r="G36" s="43"/>
      <c r="H36" s="43"/>
      <c r="I36" s="31"/>
      <c r="J36" s="31"/>
      <c r="K36" s="31"/>
      <c r="L36" s="31"/>
      <c r="M36" s="31"/>
      <c r="N36" s="31"/>
    </row>
    <row r="37" spans="1:14" ht="12.75">
      <c r="A37" s="30" t="s">
        <v>20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sheetProtection/>
  <mergeCells count="19">
    <mergeCell ref="I2:K2"/>
    <mergeCell ref="B14:E14"/>
    <mergeCell ref="C15:E15"/>
    <mergeCell ref="A36:H36"/>
    <mergeCell ref="B22:E22"/>
    <mergeCell ref="A23:A24"/>
    <mergeCell ref="C23:E23"/>
    <mergeCell ref="F23:H23"/>
    <mergeCell ref="I23:K23"/>
    <mergeCell ref="A35:K35"/>
    <mergeCell ref="A1:N1"/>
    <mergeCell ref="L2:N2"/>
    <mergeCell ref="L15:N15"/>
    <mergeCell ref="L23:N23"/>
    <mergeCell ref="A34:H34"/>
    <mergeCell ref="F15:H15"/>
    <mergeCell ref="I15:K15"/>
    <mergeCell ref="C2:E2"/>
    <mergeCell ref="F2:H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2012-12-24T14:09:47Z</cp:lastPrinted>
  <dcterms:created xsi:type="dcterms:W3CDTF">2011-08-18T10:34:05Z</dcterms:created>
  <dcterms:modified xsi:type="dcterms:W3CDTF">2012-12-24T14:24:35Z</dcterms:modified>
  <cp:category/>
  <cp:version/>
  <cp:contentType/>
  <cp:contentStatus/>
</cp:coreProperties>
</file>