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480" windowHeight="6615" activeTab="0"/>
  </bookViews>
  <sheets>
    <sheet name="2.25" sheetId="1" r:id="rId1"/>
  </sheets>
  <definedNames>
    <definedName name="_xlnm.Print_Area" localSheetId="0">'2.25'!$A$1:$J$118</definedName>
  </definedNames>
  <calcPr fullCalcOnLoad="1"/>
</workbook>
</file>

<file path=xl/sharedStrings.xml><?xml version="1.0" encoding="utf-8"?>
<sst xmlns="http://schemas.openxmlformats.org/spreadsheetml/2006/main" count="121" uniqueCount="116">
  <si>
    <t>Totale</t>
  </si>
  <si>
    <t>Maschi</t>
  </si>
  <si>
    <t>Femmine</t>
  </si>
  <si>
    <t>% sul totale</t>
  </si>
  <si>
    <t>Romania</t>
  </si>
  <si>
    <t>Marocco</t>
  </si>
  <si>
    <t>Albania</t>
  </si>
  <si>
    <t>Macedonia</t>
  </si>
  <si>
    <t>Senegal</t>
  </si>
  <si>
    <t>Tunisia</t>
  </si>
  <si>
    <t>Ucraina</t>
  </si>
  <si>
    <t>Moldova</t>
  </si>
  <si>
    <t>Francia</t>
  </si>
  <si>
    <t>Filippine</t>
  </si>
  <si>
    <t>Nigeria</t>
  </si>
  <si>
    <t>Egitto</t>
  </si>
  <si>
    <t>Brasile</t>
  </si>
  <si>
    <t>Germania</t>
  </si>
  <si>
    <t>Costa d'Avorio</t>
  </si>
  <si>
    <t>Polonia</t>
  </si>
  <si>
    <t>Bosnia-Erzegovina</t>
  </si>
  <si>
    <t>Regno Unito</t>
  </si>
  <si>
    <t>Spagna</t>
  </si>
  <si>
    <t>India</t>
  </si>
  <si>
    <t>Argentina</t>
  </si>
  <si>
    <t>Svizzera</t>
  </si>
  <si>
    <t>Rep. Dominicana</t>
  </si>
  <si>
    <t>Cuba</t>
  </si>
  <si>
    <t>Colombia</t>
  </si>
  <si>
    <t>Croazia</t>
  </si>
  <si>
    <t>Algeria</t>
  </si>
  <si>
    <t>Stati Uniti</t>
  </si>
  <si>
    <t>Paesi Bassi</t>
  </si>
  <si>
    <t>Cina Rep. Popolare</t>
  </si>
  <si>
    <t>Belgio</t>
  </si>
  <si>
    <t>Russia Federazione</t>
  </si>
  <si>
    <t>Portogallo</t>
  </si>
  <si>
    <t>Svezia</t>
  </si>
  <si>
    <t>Madagascar</t>
  </si>
  <si>
    <t>Thailandia</t>
  </si>
  <si>
    <t>Cile</t>
  </si>
  <si>
    <t>Giappone</t>
  </si>
  <si>
    <t>PAESI DI CITTADINANZA</t>
  </si>
  <si>
    <t>Perù</t>
  </si>
  <si>
    <t>Bulgaria</t>
  </si>
  <si>
    <t>Bielorussia</t>
  </si>
  <si>
    <t>Serbia</t>
  </si>
  <si>
    <t>Rep. Ceca</t>
  </si>
  <si>
    <t>Turchia</t>
  </si>
  <si>
    <t>Sri Lanka</t>
  </si>
  <si>
    <t>Bolivia</t>
  </si>
  <si>
    <t>Ecuador</t>
  </si>
  <si>
    <t>Slovacchia</t>
  </si>
  <si>
    <t>Camerun</t>
  </si>
  <si>
    <t>Venezuela</t>
  </si>
  <si>
    <t>Ungheria</t>
  </si>
  <si>
    <t>Lituania</t>
  </si>
  <si>
    <t>Irlanda</t>
  </si>
  <si>
    <t>Montenegro</t>
  </si>
  <si>
    <t>Pakistan</t>
  </si>
  <si>
    <t>Danimarca</t>
  </si>
  <si>
    <t>Iran</t>
  </si>
  <si>
    <t>Bangladesh</t>
  </si>
  <si>
    <t>San Marino</t>
  </si>
  <si>
    <t>Libia</t>
  </si>
  <si>
    <t>Uganda</t>
  </si>
  <si>
    <t>Estonia</t>
  </si>
  <si>
    <t>Azerbaigian</t>
  </si>
  <si>
    <t>Dominica</t>
  </si>
  <si>
    <t>Messico</t>
  </si>
  <si>
    <t>Apolidi</t>
  </si>
  <si>
    <t>Grecia</t>
  </si>
  <si>
    <t>Slovenia</t>
  </si>
  <si>
    <t>Siria</t>
  </si>
  <si>
    <t>Armenia</t>
  </si>
  <si>
    <t>Guatemala</t>
  </si>
  <si>
    <t>Paraguay</t>
  </si>
  <si>
    <t>Australia</t>
  </si>
  <si>
    <t>Austria</t>
  </si>
  <si>
    <t>Finlandia</t>
  </si>
  <si>
    <t>Malta</t>
  </si>
  <si>
    <t>Norvegia</t>
  </si>
  <si>
    <t>Sudan</t>
  </si>
  <si>
    <t>Somalia</t>
  </si>
  <si>
    <t>Indonesia</t>
  </si>
  <si>
    <t>Canada</t>
  </si>
  <si>
    <t>Uruguay</t>
  </si>
  <si>
    <t>Lettonia</t>
  </si>
  <si>
    <t>Burkina Faso</t>
  </si>
  <si>
    <t>Capo Verde</t>
  </si>
  <si>
    <t>Ghana</t>
  </si>
  <si>
    <t>Sierra Leone</t>
  </si>
  <si>
    <t>Kenya</t>
  </si>
  <si>
    <t>Seychelles</t>
  </si>
  <si>
    <t>Rep. Centrafricana</t>
  </si>
  <si>
    <t>Rep. Sudafricana</t>
  </si>
  <si>
    <t>Yemen</t>
  </si>
  <si>
    <t>Georgia</t>
  </si>
  <si>
    <t>Kazakhstan</t>
  </si>
  <si>
    <t>Uzbekistan</t>
  </si>
  <si>
    <t>Singapore</t>
  </si>
  <si>
    <t>Costarica</t>
  </si>
  <si>
    <t>Haiti</t>
  </si>
  <si>
    <t>Nicaragua</t>
  </si>
  <si>
    <t>1° gennaio  2010</t>
  </si>
  <si>
    <t>1° gennaio 2011</t>
  </si>
  <si>
    <t>Rep. Dem. Congo</t>
  </si>
  <si>
    <t>Guinea Bissau</t>
  </si>
  <si>
    <t>Mozambico</t>
  </si>
  <si>
    <t>Congo</t>
  </si>
  <si>
    <t>Guinea</t>
  </si>
  <si>
    <t>Etiopia</t>
  </si>
  <si>
    <t>Corea del Sud</t>
  </si>
  <si>
    <t>Vietnam</t>
  </si>
  <si>
    <r>
      <t>Fonte:</t>
    </r>
    <r>
      <rPr>
        <sz val="7"/>
        <rFont val="Arial"/>
        <family val="2"/>
      </rPr>
      <t xml:space="preserve"> Istat - sito internet http://demo.istat.it</t>
    </r>
  </si>
  <si>
    <t>Tavola 2.25 - Residenti stranieri per tutti i Paesi di provenienza al 1° gennaio - Valle d'Aosta - Anni 2010-2011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</si>
</sst>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#,##0.000"/>
    <numFmt numFmtId="192" formatCode="#,##0.0000"/>
    <numFmt numFmtId="193" formatCode="#,##0.00000"/>
    <numFmt numFmtId="194" formatCode="#,##0.000000"/>
  </numFmts>
  <fonts count="4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185" fontId="2" fillId="33" borderId="0" xfId="0" applyNumberFormat="1" applyFont="1" applyFill="1" applyBorder="1" applyAlignment="1">
      <alignment horizontal="right" wrapText="1"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185" fontId="5" fillId="33" borderId="0" xfId="0" applyNumberFormat="1" applyFont="1" applyFill="1" applyBorder="1" applyAlignment="1">
      <alignment horizontal="right" wrapText="1"/>
    </xf>
    <xf numFmtId="194" fontId="1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left" vertical="top" wrapText="1"/>
    </xf>
    <xf numFmtId="3" fontId="7" fillId="33" borderId="0" xfId="0" applyNumberFormat="1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3" fontId="1" fillId="33" borderId="11" xfId="0" applyNumberFormat="1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P20" sqref="P20"/>
    </sheetView>
  </sheetViews>
  <sheetFormatPr defaultColWidth="9.140625" defaultRowHeight="12.75" customHeight="1"/>
  <cols>
    <col min="1" max="1" width="19.28125" style="2" customWidth="1"/>
    <col min="2" max="2" width="7.421875" style="1" customWidth="1"/>
    <col min="3" max="3" width="9.8515625" style="1" bestFit="1" customWidth="1"/>
    <col min="4" max="4" width="9.8515625" style="1" customWidth="1"/>
    <col min="5" max="5" width="11.7109375" style="2" customWidth="1"/>
    <col min="6" max="6" width="1.7109375" style="2" customWidth="1"/>
    <col min="7" max="9" width="9.140625" style="2" customWidth="1"/>
    <col min="10" max="10" width="10.8515625" style="2" customWidth="1"/>
    <col min="11" max="16384" width="9.140625" style="2" customWidth="1"/>
  </cols>
  <sheetData>
    <row r="1" spans="1:10" s="11" customFormat="1" ht="12.75" customHeight="1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</row>
    <row r="2" spans="1:5" ht="11.25" customHeight="1">
      <c r="A2" s="19"/>
      <c r="B2" s="19"/>
      <c r="C2" s="19"/>
      <c r="D2" s="19"/>
      <c r="E2" s="19"/>
    </row>
    <row r="3" spans="1:10" ht="12.75" customHeight="1">
      <c r="A3" s="31" t="s">
        <v>42</v>
      </c>
      <c r="B3" s="30" t="s">
        <v>104</v>
      </c>
      <c r="C3" s="30"/>
      <c r="D3" s="30"/>
      <c r="E3" s="30"/>
      <c r="G3" s="30" t="s">
        <v>105</v>
      </c>
      <c r="H3" s="30"/>
      <c r="I3" s="30"/>
      <c r="J3" s="30"/>
    </row>
    <row r="4" spans="1:10" s="3" customFormat="1" ht="12.75" customHeight="1">
      <c r="A4" s="32"/>
      <c r="B4" s="16" t="s">
        <v>1</v>
      </c>
      <c r="C4" s="17" t="s">
        <v>2</v>
      </c>
      <c r="D4" s="17" t="s">
        <v>0</v>
      </c>
      <c r="E4" s="18" t="s">
        <v>3</v>
      </c>
      <c r="G4" s="16" t="s">
        <v>1</v>
      </c>
      <c r="H4" s="17" t="s">
        <v>2</v>
      </c>
      <c r="I4" s="17" t="s">
        <v>0</v>
      </c>
      <c r="J4" s="18" t="s">
        <v>3</v>
      </c>
    </row>
    <row r="5" spans="1:5" s="3" customFormat="1" ht="12.75" customHeight="1">
      <c r="A5" s="12"/>
      <c r="B5" s="13"/>
      <c r="C5" s="14"/>
      <c r="D5" s="14"/>
      <c r="E5" s="15"/>
    </row>
    <row r="6" spans="1:12" ht="12.75" customHeight="1">
      <c r="A6" s="7" t="s">
        <v>5</v>
      </c>
      <c r="B6" s="4">
        <v>1140</v>
      </c>
      <c r="C6" s="4">
        <v>1089</v>
      </c>
      <c r="D6" s="4">
        <v>2229</v>
      </c>
      <c r="E6" s="5">
        <f>D6/$D$114*100</f>
        <v>27.159741683928353</v>
      </c>
      <c r="F6" s="6"/>
      <c r="G6" s="2">
        <v>1185</v>
      </c>
      <c r="H6" s="2">
        <v>1126</v>
      </c>
      <c r="I6" s="2">
        <v>2311</v>
      </c>
      <c r="J6" s="5">
        <f>I6/$I$114*100</f>
        <v>26.526629935720848</v>
      </c>
      <c r="L6" s="24"/>
    </row>
    <row r="7" spans="1:10" ht="12.75" customHeight="1">
      <c r="A7" s="7" t="s">
        <v>4</v>
      </c>
      <c r="B7" s="4">
        <v>752</v>
      </c>
      <c r="C7" s="4">
        <v>1029</v>
      </c>
      <c r="D7" s="4">
        <v>1781</v>
      </c>
      <c r="E7" s="5">
        <f aca="true" t="shared" si="0" ref="E7:E70">D7/$D$114*100</f>
        <v>21.700986962349216</v>
      </c>
      <c r="F7" s="6"/>
      <c r="G7" s="2">
        <v>841</v>
      </c>
      <c r="H7" s="2">
        <v>1193</v>
      </c>
      <c r="I7" s="2">
        <v>2034</v>
      </c>
      <c r="J7" s="5">
        <f aca="true" t="shared" si="1" ref="J7:J70">I7/$I$114*100</f>
        <v>23.34710743801653</v>
      </c>
    </row>
    <row r="8" spans="1:10" ht="12.75" customHeight="1">
      <c r="A8" s="7" t="s">
        <v>6</v>
      </c>
      <c r="B8" s="4">
        <v>508</v>
      </c>
      <c r="C8" s="4">
        <v>407</v>
      </c>
      <c r="D8" s="4">
        <v>915</v>
      </c>
      <c r="E8" s="5">
        <f t="shared" si="0"/>
        <v>11.149019130010966</v>
      </c>
      <c r="F8" s="6"/>
      <c r="G8" s="2">
        <v>499</v>
      </c>
      <c r="H8" s="2">
        <v>415</v>
      </c>
      <c r="I8" s="2">
        <v>914</v>
      </c>
      <c r="J8" s="5">
        <f t="shared" si="1"/>
        <v>10.49127640036731</v>
      </c>
    </row>
    <row r="9" spans="1:10" ht="12.75" customHeight="1">
      <c r="A9" s="7" t="s">
        <v>9</v>
      </c>
      <c r="B9" s="4">
        <v>334</v>
      </c>
      <c r="C9" s="4">
        <v>211</v>
      </c>
      <c r="D9" s="4">
        <v>545</v>
      </c>
      <c r="E9" s="5">
        <f t="shared" si="0"/>
        <v>6.640672596563908</v>
      </c>
      <c r="F9" s="6"/>
      <c r="G9" s="2">
        <v>327</v>
      </c>
      <c r="H9" s="2">
        <v>213</v>
      </c>
      <c r="I9" s="2">
        <v>540</v>
      </c>
      <c r="J9" s="5">
        <f t="shared" si="1"/>
        <v>6.198347107438017</v>
      </c>
    </row>
    <row r="10" spans="1:10" ht="12.75" customHeight="1">
      <c r="A10" s="7" t="s">
        <v>12</v>
      </c>
      <c r="B10" s="4">
        <v>87</v>
      </c>
      <c r="C10" s="4">
        <v>172</v>
      </c>
      <c r="D10" s="4">
        <v>259</v>
      </c>
      <c r="E10" s="5">
        <f t="shared" si="0"/>
        <v>3.1558425734129405</v>
      </c>
      <c r="F10" s="6"/>
      <c r="G10" s="2">
        <v>89</v>
      </c>
      <c r="H10" s="2">
        <v>175</v>
      </c>
      <c r="I10" s="2">
        <v>264</v>
      </c>
      <c r="J10" s="5">
        <f t="shared" si="1"/>
        <v>3.0303030303030303</v>
      </c>
    </row>
    <row r="11" spans="1:10" ht="12.75" customHeight="1">
      <c r="A11" s="7" t="s">
        <v>11</v>
      </c>
      <c r="B11" s="4">
        <v>80</v>
      </c>
      <c r="C11" s="4">
        <v>130</v>
      </c>
      <c r="D11" s="4">
        <v>210</v>
      </c>
      <c r="E11" s="5">
        <f t="shared" si="0"/>
        <v>2.558791275740222</v>
      </c>
      <c r="F11" s="6"/>
      <c r="G11" s="2">
        <v>94</v>
      </c>
      <c r="H11" s="2">
        <v>148</v>
      </c>
      <c r="I11" s="2">
        <v>242</v>
      </c>
      <c r="J11" s="5">
        <f t="shared" si="1"/>
        <v>2.7777777777777777</v>
      </c>
    </row>
    <row r="12" spans="1:10" ht="12.75" customHeight="1">
      <c r="A12" s="7" t="s">
        <v>33</v>
      </c>
      <c r="B12" s="4">
        <v>100</v>
      </c>
      <c r="C12" s="4">
        <v>92</v>
      </c>
      <c r="D12" s="4">
        <v>192</v>
      </c>
      <c r="E12" s="5">
        <f t="shared" si="0"/>
        <v>2.339466309248203</v>
      </c>
      <c r="F12" s="6"/>
      <c r="G12" s="2">
        <v>114</v>
      </c>
      <c r="H12" s="2">
        <v>110</v>
      </c>
      <c r="I12" s="2">
        <v>224</v>
      </c>
      <c r="J12" s="5">
        <f t="shared" si="1"/>
        <v>2.571166207529844</v>
      </c>
    </row>
    <row r="13" spans="1:10" ht="12.75" customHeight="1">
      <c r="A13" s="7" t="s">
        <v>26</v>
      </c>
      <c r="B13" s="4">
        <v>70</v>
      </c>
      <c r="C13" s="4">
        <v>119</v>
      </c>
      <c r="D13" s="4">
        <v>189</v>
      </c>
      <c r="E13" s="5">
        <f t="shared" si="0"/>
        <v>2.3029121481661994</v>
      </c>
      <c r="F13" s="6"/>
      <c r="G13" s="2">
        <v>71</v>
      </c>
      <c r="H13" s="2">
        <v>124</v>
      </c>
      <c r="I13" s="2">
        <v>195</v>
      </c>
      <c r="J13" s="5">
        <f t="shared" si="1"/>
        <v>2.2382920110192837</v>
      </c>
    </row>
    <row r="14" spans="1:10" ht="12.75" customHeight="1">
      <c r="A14" s="7" t="s">
        <v>19</v>
      </c>
      <c r="B14" s="4">
        <v>57</v>
      </c>
      <c r="C14" s="4">
        <v>125</v>
      </c>
      <c r="D14" s="4">
        <v>182</v>
      </c>
      <c r="E14" s="5">
        <f t="shared" si="0"/>
        <v>2.2176191056415258</v>
      </c>
      <c r="F14" s="6"/>
      <c r="G14" s="2">
        <v>56</v>
      </c>
      <c r="H14" s="2">
        <v>128</v>
      </c>
      <c r="I14" s="2">
        <v>184</v>
      </c>
      <c r="J14" s="5">
        <f t="shared" si="1"/>
        <v>2.1120293847566574</v>
      </c>
    </row>
    <row r="15" spans="1:10" ht="12.75" customHeight="1">
      <c r="A15" s="7" t="s">
        <v>10</v>
      </c>
      <c r="B15" s="4">
        <v>26</v>
      </c>
      <c r="C15" s="4">
        <v>142</v>
      </c>
      <c r="D15" s="4">
        <v>168</v>
      </c>
      <c r="E15" s="5">
        <f t="shared" si="0"/>
        <v>2.0470330205921776</v>
      </c>
      <c r="F15" s="6"/>
      <c r="G15" s="2">
        <v>32</v>
      </c>
      <c r="H15" s="2">
        <v>168</v>
      </c>
      <c r="I15" s="2">
        <v>200</v>
      </c>
      <c r="J15" s="5">
        <f t="shared" si="1"/>
        <v>2.295684113865932</v>
      </c>
    </row>
    <row r="16" spans="1:10" ht="12.75" customHeight="1">
      <c r="A16" s="7" t="s">
        <v>30</v>
      </c>
      <c r="B16" s="4">
        <v>84</v>
      </c>
      <c r="C16" s="4">
        <v>54</v>
      </c>
      <c r="D16" s="4">
        <v>138</v>
      </c>
      <c r="E16" s="5">
        <f t="shared" si="0"/>
        <v>1.6814914097721456</v>
      </c>
      <c r="F16" s="6"/>
      <c r="G16" s="2">
        <v>76</v>
      </c>
      <c r="H16" s="2">
        <v>57</v>
      </c>
      <c r="I16" s="2">
        <v>133</v>
      </c>
      <c r="J16" s="5">
        <f t="shared" si="1"/>
        <v>1.5266299357208448</v>
      </c>
    </row>
    <row r="17" spans="1:10" ht="12.75" customHeight="1">
      <c r="A17" s="7" t="s">
        <v>16</v>
      </c>
      <c r="B17" s="4">
        <v>33</v>
      </c>
      <c r="C17" s="4">
        <v>105</v>
      </c>
      <c r="D17" s="4">
        <v>138</v>
      </c>
      <c r="E17" s="5">
        <f t="shared" si="0"/>
        <v>1.6814914097721456</v>
      </c>
      <c r="F17" s="6"/>
      <c r="G17" s="2">
        <v>31</v>
      </c>
      <c r="H17" s="2">
        <v>107</v>
      </c>
      <c r="I17" s="2">
        <v>138</v>
      </c>
      <c r="J17" s="5">
        <f t="shared" si="1"/>
        <v>1.5840220385674932</v>
      </c>
    </row>
    <row r="18" spans="1:10" ht="12.75" customHeight="1">
      <c r="A18" s="7" t="s">
        <v>43</v>
      </c>
      <c r="B18" s="4">
        <v>46</v>
      </c>
      <c r="C18" s="4">
        <v>65</v>
      </c>
      <c r="D18" s="4">
        <v>111</v>
      </c>
      <c r="E18" s="5">
        <f t="shared" si="0"/>
        <v>1.352503960034117</v>
      </c>
      <c r="F18" s="6"/>
      <c r="G18" s="2">
        <v>48</v>
      </c>
      <c r="H18" s="2">
        <v>72</v>
      </c>
      <c r="I18" s="2">
        <v>120</v>
      </c>
      <c r="J18" s="5">
        <f t="shared" si="1"/>
        <v>1.3774104683195594</v>
      </c>
    </row>
    <row r="19" spans="1:10" ht="12.75" customHeight="1">
      <c r="A19" s="7" t="s">
        <v>23</v>
      </c>
      <c r="B19" s="4">
        <v>62</v>
      </c>
      <c r="C19" s="4">
        <v>37</v>
      </c>
      <c r="D19" s="4">
        <v>99</v>
      </c>
      <c r="E19" s="5">
        <f t="shared" si="0"/>
        <v>1.2062873157061045</v>
      </c>
      <c r="F19" s="6"/>
      <c r="G19" s="2">
        <v>44</v>
      </c>
      <c r="H19" s="2">
        <v>28</v>
      </c>
      <c r="I19" s="2">
        <v>72</v>
      </c>
      <c r="J19" s="5">
        <f t="shared" si="1"/>
        <v>0.8264462809917356</v>
      </c>
    </row>
    <row r="20" spans="1:10" ht="12.75" customHeight="1">
      <c r="A20" s="7" t="s">
        <v>21</v>
      </c>
      <c r="B20" s="4">
        <v>32</v>
      </c>
      <c r="C20" s="4">
        <v>50</v>
      </c>
      <c r="D20" s="4">
        <v>82</v>
      </c>
      <c r="E20" s="5">
        <f t="shared" si="0"/>
        <v>0.9991470695747533</v>
      </c>
      <c r="F20" s="6"/>
      <c r="G20" s="2">
        <v>33</v>
      </c>
      <c r="H20" s="2">
        <v>48</v>
      </c>
      <c r="I20" s="2">
        <v>81</v>
      </c>
      <c r="J20" s="5">
        <f t="shared" si="1"/>
        <v>0.9297520661157025</v>
      </c>
    </row>
    <row r="21" spans="1:10" ht="12.75" customHeight="1">
      <c r="A21" s="7" t="s">
        <v>27</v>
      </c>
      <c r="B21" s="4">
        <v>15</v>
      </c>
      <c r="C21" s="4">
        <v>47</v>
      </c>
      <c r="D21" s="4">
        <v>62</v>
      </c>
      <c r="E21" s="5">
        <f t="shared" si="0"/>
        <v>0.7554526623613989</v>
      </c>
      <c r="F21" s="6"/>
      <c r="G21" s="2">
        <v>15</v>
      </c>
      <c r="H21" s="2">
        <v>50</v>
      </c>
      <c r="I21" s="2">
        <v>65</v>
      </c>
      <c r="J21" s="5">
        <f t="shared" si="1"/>
        <v>0.7460973370064279</v>
      </c>
    </row>
    <row r="22" spans="1:10" s="6" customFormat="1" ht="12.75" customHeight="1">
      <c r="A22" s="7" t="s">
        <v>17</v>
      </c>
      <c r="B22" s="4">
        <v>16</v>
      </c>
      <c r="C22" s="4">
        <v>32</v>
      </c>
      <c r="D22" s="4">
        <v>48</v>
      </c>
      <c r="E22" s="5">
        <f t="shared" si="0"/>
        <v>0.5848665773120507</v>
      </c>
      <c r="G22" s="6">
        <v>16</v>
      </c>
      <c r="H22" s="6">
        <v>29</v>
      </c>
      <c r="I22" s="6">
        <v>45</v>
      </c>
      <c r="J22" s="5">
        <f t="shared" si="1"/>
        <v>0.5165289256198348</v>
      </c>
    </row>
    <row r="23" spans="1:10" s="6" customFormat="1" ht="12.75" customHeight="1">
      <c r="A23" s="8" t="s">
        <v>35</v>
      </c>
      <c r="B23" s="4">
        <v>7</v>
      </c>
      <c r="C23" s="4">
        <v>40</v>
      </c>
      <c r="D23" s="4">
        <v>47</v>
      </c>
      <c r="E23" s="5">
        <f t="shared" si="0"/>
        <v>0.572681856951383</v>
      </c>
      <c r="G23" s="6">
        <v>6</v>
      </c>
      <c r="H23" s="6">
        <v>41</v>
      </c>
      <c r="I23" s="6">
        <v>47</v>
      </c>
      <c r="J23" s="5">
        <f t="shared" si="1"/>
        <v>0.539485766758494</v>
      </c>
    </row>
    <row r="24" spans="1:10" ht="12.75" customHeight="1">
      <c r="A24" s="9" t="s">
        <v>15</v>
      </c>
      <c r="B24" s="4">
        <v>28</v>
      </c>
      <c r="C24" s="4">
        <v>13</v>
      </c>
      <c r="D24" s="4">
        <v>41</v>
      </c>
      <c r="E24" s="5">
        <f t="shared" si="0"/>
        <v>0.49957353478737665</v>
      </c>
      <c r="F24" s="6"/>
      <c r="G24" s="2">
        <v>24</v>
      </c>
      <c r="H24" s="2">
        <v>15</v>
      </c>
      <c r="I24" s="2">
        <v>39</v>
      </c>
      <c r="J24" s="5">
        <f t="shared" si="1"/>
        <v>0.4476584022038568</v>
      </c>
    </row>
    <row r="25" spans="1:10" ht="12.75" customHeight="1">
      <c r="A25" s="8" t="s">
        <v>34</v>
      </c>
      <c r="B25" s="4">
        <v>12</v>
      </c>
      <c r="C25" s="4">
        <v>28</v>
      </c>
      <c r="D25" s="4">
        <v>40</v>
      </c>
      <c r="E25" s="5">
        <f t="shared" si="0"/>
        <v>0.48738881442670895</v>
      </c>
      <c r="F25" s="6"/>
      <c r="G25" s="2">
        <v>13</v>
      </c>
      <c r="H25" s="2">
        <v>28</v>
      </c>
      <c r="I25" s="2">
        <v>41</v>
      </c>
      <c r="J25" s="5">
        <f t="shared" si="1"/>
        <v>0.4706152433425161</v>
      </c>
    </row>
    <row r="26" spans="1:10" ht="12.75" customHeight="1">
      <c r="A26" s="8" t="s">
        <v>7</v>
      </c>
      <c r="B26" s="4">
        <v>20</v>
      </c>
      <c r="C26" s="4">
        <v>20</v>
      </c>
      <c r="D26" s="4">
        <v>40</v>
      </c>
      <c r="E26" s="5">
        <f t="shared" si="0"/>
        <v>0.48738881442670895</v>
      </c>
      <c r="F26" s="6"/>
      <c r="G26" s="2">
        <v>16</v>
      </c>
      <c r="H26" s="2">
        <v>15</v>
      </c>
      <c r="I26" s="2">
        <v>31</v>
      </c>
      <c r="J26" s="5">
        <f t="shared" si="1"/>
        <v>0.3558310376492195</v>
      </c>
    </row>
    <row r="27" spans="1:10" ht="12.75" customHeight="1">
      <c r="A27" s="8" t="s">
        <v>31</v>
      </c>
      <c r="B27" s="4">
        <v>11</v>
      </c>
      <c r="C27" s="4">
        <v>20</v>
      </c>
      <c r="D27" s="4">
        <v>31</v>
      </c>
      <c r="E27" s="5">
        <f t="shared" si="0"/>
        <v>0.3777263311806994</v>
      </c>
      <c r="F27" s="6"/>
      <c r="G27" s="2">
        <v>10</v>
      </c>
      <c r="H27" s="2">
        <v>21</v>
      </c>
      <c r="I27" s="2">
        <v>31</v>
      </c>
      <c r="J27" s="5">
        <f t="shared" si="1"/>
        <v>0.3558310376492195</v>
      </c>
    </row>
    <row r="28" spans="1:10" ht="12.75" customHeight="1">
      <c r="A28" s="8" t="s">
        <v>20</v>
      </c>
      <c r="B28" s="4">
        <v>18</v>
      </c>
      <c r="C28" s="4">
        <v>11</v>
      </c>
      <c r="D28" s="4">
        <v>29</v>
      </c>
      <c r="E28" s="5">
        <f t="shared" si="0"/>
        <v>0.35335689045936397</v>
      </c>
      <c r="F28" s="6"/>
      <c r="G28" s="2">
        <v>18</v>
      </c>
      <c r="H28" s="2">
        <v>9</v>
      </c>
      <c r="I28" s="2">
        <v>27</v>
      </c>
      <c r="J28" s="5">
        <f t="shared" si="1"/>
        <v>0.30991735537190085</v>
      </c>
    </row>
    <row r="29" spans="1:10" ht="12.75" customHeight="1">
      <c r="A29" s="8" t="s">
        <v>13</v>
      </c>
      <c r="B29" s="4">
        <v>7</v>
      </c>
      <c r="C29" s="4">
        <v>22</v>
      </c>
      <c r="D29" s="4">
        <v>29</v>
      </c>
      <c r="E29" s="5">
        <f t="shared" si="0"/>
        <v>0.35335689045936397</v>
      </c>
      <c r="F29" s="6"/>
      <c r="G29" s="2">
        <v>8</v>
      </c>
      <c r="H29" s="2">
        <v>22</v>
      </c>
      <c r="I29" s="2">
        <v>30</v>
      </c>
      <c r="J29" s="5">
        <f t="shared" si="1"/>
        <v>0.34435261707988984</v>
      </c>
    </row>
    <row r="30" spans="1:10" ht="12.75" customHeight="1">
      <c r="A30" s="8" t="s">
        <v>29</v>
      </c>
      <c r="B30" s="4">
        <v>12</v>
      </c>
      <c r="C30" s="4">
        <v>16</v>
      </c>
      <c r="D30" s="4">
        <v>28</v>
      </c>
      <c r="E30" s="5">
        <f t="shared" si="0"/>
        <v>0.34117217009869627</v>
      </c>
      <c r="F30" s="6"/>
      <c r="G30" s="2">
        <v>12</v>
      </c>
      <c r="H30" s="2">
        <v>16</v>
      </c>
      <c r="I30" s="2">
        <v>28</v>
      </c>
      <c r="J30" s="5">
        <f t="shared" si="1"/>
        <v>0.3213957759412305</v>
      </c>
    </row>
    <row r="31" spans="1:10" ht="12.75" customHeight="1">
      <c r="A31" s="8" t="s">
        <v>24</v>
      </c>
      <c r="B31" s="4">
        <v>14</v>
      </c>
      <c r="C31" s="4">
        <v>14</v>
      </c>
      <c r="D31" s="4">
        <v>28</v>
      </c>
      <c r="E31" s="5">
        <f t="shared" si="0"/>
        <v>0.34117217009869627</v>
      </c>
      <c r="F31" s="6"/>
      <c r="G31" s="2">
        <v>11</v>
      </c>
      <c r="H31" s="2">
        <v>15</v>
      </c>
      <c r="I31" s="2">
        <v>26</v>
      </c>
      <c r="J31" s="5">
        <f t="shared" si="1"/>
        <v>0.29843893480257117</v>
      </c>
    </row>
    <row r="32" spans="1:10" ht="12.75" customHeight="1">
      <c r="A32" s="8" t="s">
        <v>18</v>
      </c>
      <c r="B32" s="4">
        <v>12</v>
      </c>
      <c r="C32" s="4">
        <v>15</v>
      </c>
      <c r="D32" s="4">
        <v>27</v>
      </c>
      <c r="E32" s="5">
        <f t="shared" si="0"/>
        <v>0.3289874497380285</v>
      </c>
      <c r="F32" s="6"/>
      <c r="G32" s="2">
        <v>11</v>
      </c>
      <c r="H32" s="2">
        <v>16</v>
      </c>
      <c r="I32" s="2">
        <v>27</v>
      </c>
      <c r="J32" s="5">
        <f t="shared" si="1"/>
        <v>0.30991735537190085</v>
      </c>
    </row>
    <row r="33" spans="1:10" ht="12.75" customHeight="1">
      <c r="A33" s="8" t="s">
        <v>8</v>
      </c>
      <c r="B33" s="4">
        <v>14</v>
      </c>
      <c r="C33" s="4">
        <v>13</v>
      </c>
      <c r="D33" s="4">
        <v>27</v>
      </c>
      <c r="E33" s="5">
        <f t="shared" si="0"/>
        <v>0.3289874497380285</v>
      </c>
      <c r="F33" s="6"/>
      <c r="G33" s="2">
        <v>20</v>
      </c>
      <c r="H33" s="2">
        <v>17</v>
      </c>
      <c r="I33" s="2">
        <v>37</v>
      </c>
      <c r="J33" s="5">
        <f t="shared" si="1"/>
        <v>0.4247015610651974</v>
      </c>
    </row>
    <row r="34" spans="1:10" ht="12.75" customHeight="1">
      <c r="A34" s="8" t="s">
        <v>25</v>
      </c>
      <c r="B34" s="4">
        <v>19</v>
      </c>
      <c r="C34" s="4">
        <v>7</v>
      </c>
      <c r="D34" s="4">
        <v>26</v>
      </c>
      <c r="E34" s="5">
        <f t="shared" si="0"/>
        <v>0.31680272937736076</v>
      </c>
      <c r="F34" s="6"/>
      <c r="G34" s="2">
        <v>18</v>
      </c>
      <c r="H34" s="2">
        <v>8</v>
      </c>
      <c r="I34" s="2">
        <v>26</v>
      </c>
      <c r="J34" s="5">
        <f t="shared" si="1"/>
        <v>0.29843893480257117</v>
      </c>
    </row>
    <row r="35" spans="1:10" ht="12.75" customHeight="1">
      <c r="A35" s="8" t="s">
        <v>38</v>
      </c>
      <c r="B35" s="4">
        <v>0</v>
      </c>
      <c r="C35" s="4">
        <v>26</v>
      </c>
      <c r="D35" s="4">
        <v>26</v>
      </c>
      <c r="E35" s="5">
        <f t="shared" si="0"/>
        <v>0.31680272937736076</v>
      </c>
      <c r="F35" s="6"/>
      <c r="G35" s="2">
        <v>0</v>
      </c>
      <c r="H35" s="2">
        <v>27</v>
      </c>
      <c r="I35" s="2">
        <v>27</v>
      </c>
      <c r="J35" s="5">
        <f t="shared" si="1"/>
        <v>0.30991735537190085</v>
      </c>
    </row>
    <row r="36" spans="1:10" ht="12.75" customHeight="1">
      <c r="A36" s="8" t="s">
        <v>44</v>
      </c>
      <c r="B36" s="4">
        <v>7</v>
      </c>
      <c r="C36" s="4">
        <v>18</v>
      </c>
      <c r="D36" s="4">
        <v>25</v>
      </c>
      <c r="E36" s="5">
        <f t="shared" si="0"/>
        <v>0.30461800901669306</v>
      </c>
      <c r="F36" s="6"/>
      <c r="G36" s="2">
        <v>8</v>
      </c>
      <c r="H36" s="2">
        <v>25</v>
      </c>
      <c r="I36" s="2">
        <v>33</v>
      </c>
      <c r="J36" s="5">
        <f t="shared" si="1"/>
        <v>0.3787878787878788</v>
      </c>
    </row>
    <row r="37" spans="1:10" ht="12.75" customHeight="1">
      <c r="A37" s="8" t="s">
        <v>36</v>
      </c>
      <c r="B37" s="4">
        <v>12</v>
      </c>
      <c r="C37" s="4">
        <v>9</v>
      </c>
      <c r="D37" s="4">
        <v>21</v>
      </c>
      <c r="E37" s="5">
        <f t="shared" si="0"/>
        <v>0.2558791275740222</v>
      </c>
      <c r="F37" s="6"/>
      <c r="G37" s="2">
        <v>11</v>
      </c>
      <c r="H37" s="2">
        <v>11</v>
      </c>
      <c r="I37" s="2">
        <v>22</v>
      </c>
      <c r="J37" s="5">
        <f t="shared" si="1"/>
        <v>0.25252525252525254</v>
      </c>
    </row>
    <row r="38" spans="1:10" ht="12.75" customHeight="1">
      <c r="A38" s="8" t="s">
        <v>22</v>
      </c>
      <c r="B38" s="4">
        <v>6</v>
      </c>
      <c r="C38" s="4">
        <v>15</v>
      </c>
      <c r="D38" s="4">
        <v>21</v>
      </c>
      <c r="E38" s="5">
        <f t="shared" si="0"/>
        <v>0.2558791275740222</v>
      </c>
      <c r="F38" s="6"/>
      <c r="G38" s="2">
        <v>9</v>
      </c>
      <c r="H38" s="2">
        <v>15</v>
      </c>
      <c r="I38" s="2">
        <v>24</v>
      </c>
      <c r="J38" s="5">
        <f t="shared" si="1"/>
        <v>0.27548209366391185</v>
      </c>
    </row>
    <row r="39" spans="1:10" ht="12.75" customHeight="1">
      <c r="A39" s="8" t="s">
        <v>14</v>
      </c>
      <c r="B39" s="4">
        <v>1</v>
      </c>
      <c r="C39" s="4">
        <v>16</v>
      </c>
      <c r="D39" s="4">
        <v>17</v>
      </c>
      <c r="E39" s="5">
        <f t="shared" si="0"/>
        <v>0.2071402461313513</v>
      </c>
      <c r="F39" s="6"/>
      <c r="G39" s="2">
        <v>2</v>
      </c>
      <c r="H39" s="2">
        <v>18</v>
      </c>
      <c r="I39" s="2">
        <v>20</v>
      </c>
      <c r="J39" s="5">
        <f t="shared" si="1"/>
        <v>0.2295684113865932</v>
      </c>
    </row>
    <row r="40" spans="1:10" ht="12.75" customHeight="1">
      <c r="A40" s="8" t="s">
        <v>45</v>
      </c>
      <c r="B40" s="4">
        <v>4</v>
      </c>
      <c r="C40" s="4">
        <v>12</v>
      </c>
      <c r="D40" s="4">
        <v>16</v>
      </c>
      <c r="E40" s="5">
        <f t="shared" si="0"/>
        <v>0.19495552577068356</v>
      </c>
      <c r="F40" s="6"/>
      <c r="G40" s="2">
        <v>5</v>
      </c>
      <c r="H40" s="2">
        <v>13</v>
      </c>
      <c r="I40" s="2">
        <v>18</v>
      </c>
      <c r="J40" s="5">
        <f t="shared" si="1"/>
        <v>0.2066115702479339</v>
      </c>
    </row>
    <row r="41" spans="1:10" ht="12.75" customHeight="1">
      <c r="A41" s="8" t="s">
        <v>46</v>
      </c>
      <c r="B41" s="4">
        <v>7</v>
      </c>
      <c r="C41" s="4">
        <v>9</v>
      </c>
      <c r="D41" s="4">
        <v>16</v>
      </c>
      <c r="E41" s="5">
        <f t="shared" si="0"/>
        <v>0.19495552577068356</v>
      </c>
      <c r="F41" s="6"/>
      <c r="G41" s="2">
        <v>13</v>
      </c>
      <c r="H41" s="2">
        <v>14</v>
      </c>
      <c r="I41" s="2">
        <v>27</v>
      </c>
      <c r="J41" s="5">
        <f t="shared" si="1"/>
        <v>0.30991735537190085</v>
      </c>
    </row>
    <row r="42" spans="1:10" ht="12.75" customHeight="1">
      <c r="A42" s="2" t="s">
        <v>39</v>
      </c>
      <c r="B42" s="4">
        <v>1</v>
      </c>
      <c r="C42" s="4">
        <v>15</v>
      </c>
      <c r="D42" s="4">
        <v>16</v>
      </c>
      <c r="E42" s="5">
        <f t="shared" si="0"/>
        <v>0.19495552577068356</v>
      </c>
      <c r="F42" s="6"/>
      <c r="G42" s="2">
        <v>1</v>
      </c>
      <c r="H42" s="2">
        <v>18</v>
      </c>
      <c r="I42" s="2">
        <v>19</v>
      </c>
      <c r="J42" s="5">
        <f t="shared" si="1"/>
        <v>0.21808999081726357</v>
      </c>
    </row>
    <row r="43" spans="1:10" ht="12.75" customHeight="1">
      <c r="A43" s="2" t="s">
        <v>37</v>
      </c>
      <c r="B43" s="4">
        <v>3</v>
      </c>
      <c r="C43" s="4">
        <v>11</v>
      </c>
      <c r="D43" s="4">
        <v>14</v>
      </c>
      <c r="E43" s="5">
        <f t="shared" si="0"/>
        <v>0.17058608504934814</v>
      </c>
      <c r="F43" s="6"/>
      <c r="G43" s="2">
        <v>4</v>
      </c>
      <c r="H43" s="2">
        <v>13</v>
      </c>
      <c r="I43" s="2">
        <v>17</v>
      </c>
      <c r="J43" s="5">
        <f t="shared" si="1"/>
        <v>0.1951331496786042</v>
      </c>
    </row>
    <row r="44" spans="1:10" ht="12.75" customHeight="1">
      <c r="A44" s="2" t="s">
        <v>47</v>
      </c>
      <c r="B44" s="4">
        <v>1</v>
      </c>
      <c r="C44" s="4">
        <v>13</v>
      </c>
      <c r="D44" s="4">
        <v>14</v>
      </c>
      <c r="E44" s="5">
        <f t="shared" si="0"/>
        <v>0.17058608504934814</v>
      </c>
      <c r="F44" s="6"/>
      <c r="G44" s="2">
        <v>1</v>
      </c>
      <c r="H44" s="2">
        <v>14</v>
      </c>
      <c r="I44" s="2">
        <v>15</v>
      </c>
      <c r="J44" s="5">
        <f t="shared" si="1"/>
        <v>0.17217630853994492</v>
      </c>
    </row>
    <row r="45" spans="1:10" ht="12.75" customHeight="1">
      <c r="A45" s="2" t="s">
        <v>28</v>
      </c>
      <c r="B45" s="4">
        <v>3</v>
      </c>
      <c r="C45" s="4">
        <v>11</v>
      </c>
      <c r="D45" s="4">
        <v>14</v>
      </c>
      <c r="E45" s="5">
        <f t="shared" si="0"/>
        <v>0.17058608504934814</v>
      </c>
      <c r="F45" s="6"/>
      <c r="G45" s="2">
        <v>4</v>
      </c>
      <c r="H45" s="2">
        <v>12</v>
      </c>
      <c r="I45" s="2">
        <v>16</v>
      </c>
      <c r="J45" s="5">
        <f t="shared" si="1"/>
        <v>0.18365472910927455</v>
      </c>
    </row>
    <row r="46" spans="1:10" ht="12.75" customHeight="1">
      <c r="A46" s="6" t="s">
        <v>48</v>
      </c>
      <c r="B46" s="6">
        <v>5</v>
      </c>
      <c r="C46" s="6">
        <v>8</v>
      </c>
      <c r="D46" s="6">
        <v>13</v>
      </c>
      <c r="E46" s="5">
        <f t="shared" si="0"/>
        <v>0.15840136468868038</v>
      </c>
      <c r="F46" s="6"/>
      <c r="G46" s="2">
        <v>4</v>
      </c>
      <c r="H46" s="2">
        <v>9</v>
      </c>
      <c r="I46" s="2">
        <v>13</v>
      </c>
      <c r="J46" s="5">
        <f t="shared" si="1"/>
        <v>0.14921946740128558</v>
      </c>
    </row>
    <row r="47" spans="1:10" ht="12.75" customHeight="1">
      <c r="A47" s="6" t="s">
        <v>49</v>
      </c>
      <c r="B47" s="6">
        <v>7</v>
      </c>
      <c r="C47" s="6">
        <v>6</v>
      </c>
      <c r="D47" s="6">
        <v>13</v>
      </c>
      <c r="E47" s="5">
        <f t="shared" si="0"/>
        <v>0.15840136468868038</v>
      </c>
      <c r="F47" s="6"/>
      <c r="G47" s="2">
        <v>8</v>
      </c>
      <c r="H47" s="2">
        <v>6</v>
      </c>
      <c r="I47" s="2">
        <v>14</v>
      </c>
      <c r="J47" s="5">
        <f t="shared" si="1"/>
        <v>0.16069788797061524</v>
      </c>
    </row>
    <row r="48" spans="1:10" ht="12.75" customHeight="1">
      <c r="A48" s="6" t="s">
        <v>106</v>
      </c>
      <c r="B48" s="20">
        <v>3</v>
      </c>
      <c r="C48" s="20">
        <v>9</v>
      </c>
      <c r="D48" s="20">
        <v>12</v>
      </c>
      <c r="E48" s="5">
        <f t="shared" si="0"/>
        <v>0.14621664432801268</v>
      </c>
      <c r="F48" s="6"/>
      <c r="G48" s="2">
        <v>4</v>
      </c>
      <c r="H48" s="2">
        <v>7</v>
      </c>
      <c r="I48" s="2">
        <v>11</v>
      </c>
      <c r="J48" s="5">
        <f t="shared" si="1"/>
        <v>0.12626262626262627</v>
      </c>
    </row>
    <row r="49" spans="1:10" ht="12.75" customHeight="1">
      <c r="A49" s="6" t="s">
        <v>50</v>
      </c>
      <c r="B49" s="20">
        <v>3</v>
      </c>
      <c r="C49" s="20">
        <v>9</v>
      </c>
      <c r="D49" s="20">
        <v>12</v>
      </c>
      <c r="E49" s="5">
        <f t="shared" si="0"/>
        <v>0.14621664432801268</v>
      </c>
      <c r="F49" s="6"/>
      <c r="G49" s="2">
        <v>3</v>
      </c>
      <c r="H49" s="2">
        <v>9</v>
      </c>
      <c r="I49" s="2">
        <v>12</v>
      </c>
      <c r="J49" s="5">
        <f t="shared" si="1"/>
        <v>0.13774104683195593</v>
      </c>
    </row>
    <row r="50" spans="1:10" ht="12.75" customHeight="1">
      <c r="A50" s="6" t="s">
        <v>51</v>
      </c>
      <c r="B50" s="20">
        <v>3</v>
      </c>
      <c r="C50" s="20">
        <v>9</v>
      </c>
      <c r="D50" s="20">
        <v>12</v>
      </c>
      <c r="E50" s="5">
        <f t="shared" si="0"/>
        <v>0.14621664432801268</v>
      </c>
      <c r="F50" s="6"/>
      <c r="G50" s="2">
        <v>3</v>
      </c>
      <c r="H50" s="2">
        <v>11</v>
      </c>
      <c r="I50" s="2">
        <v>14</v>
      </c>
      <c r="J50" s="5">
        <f t="shared" si="1"/>
        <v>0.16069788797061524</v>
      </c>
    </row>
    <row r="51" spans="1:10" ht="12.75" customHeight="1">
      <c r="A51" s="6" t="s">
        <v>32</v>
      </c>
      <c r="B51" s="20">
        <v>3</v>
      </c>
      <c r="C51" s="20">
        <v>8</v>
      </c>
      <c r="D51" s="20">
        <v>11</v>
      </c>
      <c r="E51" s="5">
        <f t="shared" si="0"/>
        <v>0.13403192396734495</v>
      </c>
      <c r="F51" s="6"/>
      <c r="G51" s="2">
        <v>5</v>
      </c>
      <c r="H51" s="2">
        <v>9</v>
      </c>
      <c r="I51" s="2">
        <v>14</v>
      </c>
      <c r="J51" s="5">
        <f t="shared" si="1"/>
        <v>0.16069788797061524</v>
      </c>
    </row>
    <row r="52" spans="1:10" ht="12.75" customHeight="1">
      <c r="A52" s="6" t="s">
        <v>52</v>
      </c>
      <c r="B52" s="20">
        <v>3</v>
      </c>
      <c r="C52" s="20">
        <v>8</v>
      </c>
      <c r="D52" s="20">
        <v>11</v>
      </c>
      <c r="E52" s="5">
        <f t="shared" si="0"/>
        <v>0.13403192396734495</v>
      </c>
      <c r="F52" s="6"/>
      <c r="G52" s="2">
        <v>4</v>
      </c>
      <c r="H52" s="2">
        <v>11</v>
      </c>
      <c r="I52" s="2">
        <v>15</v>
      </c>
      <c r="J52" s="5">
        <f t="shared" si="1"/>
        <v>0.17217630853994492</v>
      </c>
    </row>
    <row r="53" spans="1:10" ht="12.75" customHeight="1">
      <c r="A53" s="6" t="s">
        <v>41</v>
      </c>
      <c r="B53" s="20">
        <v>6</v>
      </c>
      <c r="C53" s="20">
        <v>4</v>
      </c>
      <c r="D53" s="20">
        <v>10</v>
      </c>
      <c r="E53" s="5">
        <f t="shared" si="0"/>
        <v>0.12184720360667724</v>
      </c>
      <c r="F53" s="6"/>
      <c r="G53" s="2">
        <v>8</v>
      </c>
      <c r="H53" s="2">
        <v>6</v>
      </c>
      <c r="I53" s="2">
        <v>14</v>
      </c>
      <c r="J53" s="5">
        <f t="shared" si="1"/>
        <v>0.16069788797061524</v>
      </c>
    </row>
    <row r="54" spans="1:10" ht="12.75" customHeight="1">
      <c r="A54" s="6" t="s">
        <v>53</v>
      </c>
      <c r="B54" s="20">
        <v>2</v>
      </c>
      <c r="C54" s="20">
        <v>7</v>
      </c>
      <c r="D54" s="20">
        <v>9</v>
      </c>
      <c r="E54" s="5">
        <f t="shared" si="0"/>
        <v>0.10966248324600951</v>
      </c>
      <c r="F54" s="6"/>
      <c r="G54" s="2">
        <v>9</v>
      </c>
      <c r="H54" s="2">
        <v>8</v>
      </c>
      <c r="I54" s="2">
        <v>17</v>
      </c>
      <c r="J54" s="5">
        <f t="shared" si="1"/>
        <v>0.1951331496786042</v>
      </c>
    </row>
    <row r="55" spans="1:10" ht="12.75" customHeight="1">
      <c r="A55" s="6" t="s">
        <v>54</v>
      </c>
      <c r="B55" s="20">
        <v>2</v>
      </c>
      <c r="C55" s="20">
        <v>7</v>
      </c>
      <c r="D55" s="20">
        <v>9</v>
      </c>
      <c r="E55" s="5">
        <f t="shared" si="0"/>
        <v>0.10966248324600951</v>
      </c>
      <c r="F55" s="6"/>
      <c r="G55" s="2">
        <v>2</v>
      </c>
      <c r="H55" s="2">
        <v>8</v>
      </c>
      <c r="I55" s="2">
        <v>10</v>
      </c>
      <c r="J55" s="5">
        <f t="shared" si="1"/>
        <v>0.1147842056932966</v>
      </c>
    </row>
    <row r="56" spans="1:10" ht="12.75" customHeight="1">
      <c r="A56" s="6" t="s">
        <v>55</v>
      </c>
      <c r="B56" s="20">
        <v>3</v>
      </c>
      <c r="C56" s="20">
        <v>5</v>
      </c>
      <c r="D56" s="20">
        <v>8</v>
      </c>
      <c r="E56" s="5">
        <f t="shared" si="0"/>
        <v>0.09747776288534178</v>
      </c>
      <c r="F56" s="6"/>
      <c r="G56" s="2">
        <v>4</v>
      </c>
      <c r="H56" s="2">
        <v>5</v>
      </c>
      <c r="I56" s="2">
        <v>9</v>
      </c>
      <c r="J56" s="5">
        <f t="shared" si="1"/>
        <v>0.10330578512396695</v>
      </c>
    </row>
    <row r="57" spans="1:10" ht="12.75" customHeight="1">
      <c r="A57" s="6" t="s">
        <v>56</v>
      </c>
      <c r="B57" s="20">
        <v>1</v>
      </c>
      <c r="C57" s="20">
        <v>7</v>
      </c>
      <c r="D57" s="20">
        <v>8</v>
      </c>
      <c r="E57" s="5">
        <f t="shared" si="0"/>
        <v>0.09747776288534178</v>
      </c>
      <c r="F57" s="6"/>
      <c r="G57" s="2">
        <v>1</v>
      </c>
      <c r="H57" s="2">
        <v>10</v>
      </c>
      <c r="I57" s="2">
        <v>11</v>
      </c>
      <c r="J57" s="5">
        <f t="shared" si="1"/>
        <v>0.12626262626262627</v>
      </c>
    </row>
    <row r="58" spans="1:10" ht="12.75" customHeight="1">
      <c r="A58" s="6" t="s">
        <v>40</v>
      </c>
      <c r="B58" s="20">
        <v>7</v>
      </c>
      <c r="C58" s="20">
        <v>1</v>
      </c>
      <c r="D58" s="20">
        <v>8</v>
      </c>
      <c r="E58" s="5">
        <f t="shared" si="0"/>
        <v>0.09747776288534178</v>
      </c>
      <c r="F58" s="6"/>
      <c r="G58" s="2">
        <v>5</v>
      </c>
      <c r="H58" s="2">
        <v>1</v>
      </c>
      <c r="I58" s="2">
        <v>6</v>
      </c>
      <c r="J58" s="5">
        <f t="shared" si="1"/>
        <v>0.06887052341597796</v>
      </c>
    </row>
    <row r="59" spans="1:10" ht="12.75" customHeight="1">
      <c r="A59" s="6" t="s">
        <v>57</v>
      </c>
      <c r="B59" s="20">
        <v>1</v>
      </c>
      <c r="C59" s="20">
        <v>6</v>
      </c>
      <c r="D59" s="20">
        <v>7</v>
      </c>
      <c r="E59" s="5">
        <f t="shared" si="0"/>
        <v>0.08529304252467407</v>
      </c>
      <c r="F59" s="6"/>
      <c r="G59" s="2">
        <v>0</v>
      </c>
      <c r="H59" s="2">
        <v>6</v>
      </c>
      <c r="I59" s="2">
        <v>6</v>
      </c>
      <c r="J59" s="5">
        <f t="shared" si="1"/>
        <v>0.06887052341597796</v>
      </c>
    </row>
    <row r="60" spans="1:10" ht="12.75" customHeight="1">
      <c r="A60" s="6" t="s">
        <v>58</v>
      </c>
      <c r="B60" s="20">
        <v>4</v>
      </c>
      <c r="C60" s="20">
        <v>3</v>
      </c>
      <c r="D60" s="20">
        <v>7</v>
      </c>
      <c r="E60" s="5">
        <f t="shared" si="0"/>
        <v>0.08529304252467407</v>
      </c>
      <c r="F60" s="6"/>
      <c r="G60" s="2">
        <v>1</v>
      </c>
      <c r="H60" s="2">
        <v>5</v>
      </c>
      <c r="I60" s="2">
        <v>6</v>
      </c>
      <c r="J60" s="5">
        <f t="shared" si="1"/>
        <v>0.06887052341597796</v>
      </c>
    </row>
    <row r="61" spans="1:10" ht="12.75" customHeight="1">
      <c r="A61" s="6" t="s">
        <v>59</v>
      </c>
      <c r="B61" s="20">
        <v>6</v>
      </c>
      <c r="C61" s="20">
        <v>1</v>
      </c>
      <c r="D61" s="20">
        <v>7</v>
      </c>
      <c r="E61" s="5">
        <f t="shared" si="0"/>
        <v>0.08529304252467407</v>
      </c>
      <c r="F61" s="6"/>
      <c r="G61" s="2">
        <v>6</v>
      </c>
      <c r="H61" s="2">
        <v>1</v>
      </c>
      <c r="I61" s="2">
        <v>7</v>
      </c>
      <c r="J61" s="5">
        <f t="shared" si="1"/>
        <v>0.08034894398530762</v>
      </c>
    </row>
    <row r="62" spans="1:10" ht="12.75" customHeight="1">
      <c r="A62" s="6" t="s">
        <v>60</v>
      </c>
      <c r="B62" s="20">
        <v>4</v>
      </c>
      <c r="C62" s="20">
        <v>2</v>
      </c>
      <c r="D62" s="20">
        <v>6</v>
      </c>
      <c r="E62" s="5">
        <f t="shared" si="0"/>
        <v>0.07310832216400634</v>
      </c>
      <c r="F62" s="6"/>
      <c r="G62" s="2">
        <v>4</v>
      </c>
      <c r="H62" s="2">
        <v>2</v>
      </c>
      <c r="I62" s="2">
        <v>6</v>
      </c>
      <c r="J62" s="5">
        <f t="shared" si="1"/>
        <v>0.06887052341597796</v>
      </c>
    </row>
    <row r="63" spans="1:10" ht="12.75" customHeight="1">
      <c r="A63" s="2" t="s">
        <v>61</v>
      </c>
      <c r="B63" s="1">
        <v>4</v>
      </c>
      <c r="C63" s="1">
        <v>2</v>
      </c>
      <c r="D63" s="1">
        <v>6</v>
      </c>
      <c r="E63" s="5">
        <f t="shared" si="0"/>
        <v>0.07310832216400634</v>
      </c>
      <c r="F63" s="6"/>
      <c r="G63" s="2">
        <v>4</v>
      </c>
      <c r="H63" s="2">
        <v>2</v>
      </c>
      <c r="I63" s="2">
        <v>6</v>
      </c>
      <c r="J63" s="5">
        <f t="shared" si="1"/>
        <v>0.06887052341597796</v>
      </c>
    </row>
    <row r="64" spans="1:10" ht="12.75" customHeight="1">
      <c r="A64" s="6" t="s">
        <v>62</v>
      </c>
      <c r="B64" s="1">
        <v>4</v>
      </c>
      <c r="C64" s="1">
        <v>2</v>
      </c>
      <c r="D64" s="1">
        <v>6</v>
      </c>
      <c r="E64" s="5">
        <f t="shared" si="0"/>
        <v>0.07310832216400634</v>
      </c>
      <c r="F64" s="6"/>
      <c r="G64" s="2">
        <v>6</v>
      </c>
      <c r="H64" s="2">
        <v>2</v>
      </c>
      <c r="I64" s="2">
        <v>8</v>
      </c>
      <c r="J64" s="5">
        <f t="shared" si="1"/>
        <v>0.09182736455463728</v>
      </c>
    </row>
    <row r="65" spans="1:10" ht="12.75" customHeight="1">
      <c r="A65" s="2" t="s">
        <v>63</v>
      </c>
      <c r="B65" s="1">
        <v>4</v>
      </c>
      <c r="C65" s="1">
        <v>1</v>
      </c>
      <c r="D65" s="1">
        <v>5</v>
      </c>
      <c r="E65" s="5">
        <f t="shared" si="0"/>
        <v>0.06092360180333862</v>
      </c>
      <c r="F65" s="6"/>
      <c r="G65" s="2">
        <v>4</v>
      </c>
      <c r="H65" s="2">
        <v>1</v>
      </c>
      <c r="I65" s="2">
        <v>5</v>
      </c>
      <c r="J65" s="5">
        <f t="shared" si="1"/>
        <v>0.0573921028466483</v>
      </c>
    </row>
    <row r="66" spans="1:10" ht="12.75" customHeight="1">
      <c r="A66" s="10" t="s">
        <v>64</v>
      </c>
      <c r="B66" s="1">
        <v>3</v>
      </c>
      <c r="C66" s="1">
        <v>2</v>
      </c>
      <c r="D66" s="1">
        <v>5</v>
      </c>
      <c r="E66" s="5">
        <f t="shared" si="0"/>
        <v>0.06092360180333862</v>
      </c>
      <c r="F66" s="6"/>
      <c r="G66" s="2">
        <v>3</v>
      </c>
      <c r="H66" s="2">
        <v>2</v>
      </c>
      <c r="I66" s="2">
        <v>5</v>
      </c>
      <c r="J66" s="5">
        <f t="shared" si="1"/>
        <v>0.0573921028466483</v>
      </c>
    </row>
    <row r="67" spans="1:10" ht="12.75" customHeight="1">
      <c r="A67" s="2" t="s">
        <v>65</v>
      </c>
      <c r="B67" s="1">
        <v>2</v>
      </c>
      <c r="C67" s="1">
        <v>3</v>
      </c>
      <c r="D67" s="1">
        <v>5</v>
      </c>
      <c r="E67" s="5">
        <f t="shared" si="0"/>
        <v>0.06092360180333862</v>
      </c>
      <c r="F67" s="6"/>
      <c r="G67" s="2">
        <v>3</v>
      </c>
      <c r="H67" s="2">
        <v>3</v>
      </c>
      <c r="I67" s="2">
        <v>6</v>
      </c>
      <c r="J67" s="5">
        <f t="shared" si="1"/>
        <v>0.06887052341597796</v>
      </c>
    </row>
    <row r="68" spans="1:10" ht="12.75" customHeight="1">
      <c r="A68" s="2" t="s">
        <v>66</v>
      </c>
      <c r="B68" s="1">
        <v>0</v>
      </c>
      <c r="C68" s="1">
        <v>4</v>
      </c>
      <c r="D68" s="1">
        <v>4</v>
      </c>
      <c r="E68" s="5">
        <f t="shared" si="0"/>
        <v>0.04873888144267089</v>
      </c>
      <c r="G68" s="2">
        <v>0</v>
      </c>
      <c r="H68" s="2">
        <v>3</v>
      </c>
      <c r="I68" s="2">
        <v>3</v>
      </c>
      <c r="J68" s="5">
        <f t="shared" si="1"/>
        <v>0.03443526170798898</v>
      </c>
    </row>
    <row r="69" spans="1:10" ht="12.75" customHeight="1">
      <c r="A69" s="2" t="s">
        <v>67</v>
      </c>
      <c r="B69" s="1">
        <v>3</v>
      </c>
      <c r="C69" s="1">
        <v>1</v>
      </c>
      <c r="D69" s="1">
        <v>4</v>
      </c>
      <c r="E69" s="5">
        <f t="shared" si="0"/>
        <v>0.04873888144267089</v>
      </c>
      <c r="G69" s="2">
        <v>4</v>
      </c>
      <c r="H69" s="2">
        <v>2</v>
      </c>
      <c r="I69" s="2">
        <v>6</v>
      </c>
      <c r="J69" s="5">
        <f t="shared" si="1"/>
        <v>0.06887052341597796</v>
      </c>
    </row>
    <row r="70" spans="1:10" ht="12.75" customHeight="1">
      <c r="A70" s="2" t="s">
        <v>68</v>
      </c>
      <c r="B70" s="1">
        <v>1</v>
      </c>
      <c r="C70" s="1">
        <v>3</v>
      </c>
      <c r="D70" s="1">
        <v>4</v>
      </c>
      <c r="E70" s="5">
        <f t="shared" si="0"/>
        <v>0.04873888144267089</v>
      </c>
      <c r="G70" s="2">
        <v>6</v>
      </c>
      <c r="H70" s="2">
        <v>6</v>
      </c>
      <c r="I70" s="2">
        <v>12</v>
      </c>
      <c r="J70" s="5">
        <f t="shared" si="1"/>
        <v>0.13774104683195593</v>
      </c>
    </row>
    <row r="71" spans="1:10" ht="12.75" customHeight="1">
      <c r="A71" s="2" t="s">
        <v>69</v>
      </c>
      <c r="B71" s="1">
        <v>0</v>
      </c>
      <c r="C71" s="1">
        <v>4</v>
      </c>
      <c r="D71" s="1">
        <v>4</v>
      </c>
      <c r="E71" s="5">
        <f aca="true" t="shared" si="2" ref="E71:E114">D71/$D$114*100</f>
        <v>0.04873888144267089</v>
      </c>
      <c r="G71" s="2">
        <v>1</v>
      </c>
      <c r="H71" s="2">
        <v>5</v>
      </c>
      <c r="I71" s="2">
        <v>6</v>
      </c>
      <c r="J71" s="5">
        <f aca="true" t="shared" si="3" ref="J71:J114">I71/$I$114*100</f>
        <v>0.06887052341597796</v>
      </c>
    </row>
    <row r="72" spans="1:10" ht="12.75" customHeight="1">
      <c r="A72" s="2" t="s">
        <v>70</v>
      </c>
      <c r="B72" s="1">
        <v>3</v>
      </c>
      <c r="C72" s="1">
        <v>1</v>
      </c>
      <c r="D72" s="1">
        <v>4</v>
      </c>
      <c r="E72" s="5">
        <f t="shared" si="2"/>
        <v>0.04873888144267089</v>
      </c>
      <c r="G72" s="2">
        <v>1</v>
      </c>
      <c r="H72" s="2">
        <v>1</v>
      </c>
      <c r="I72" s="2">
        <v>2</v>
      </c>
      <c r="J72" s="5">
        <f t="shared" si="3"/>
        <v>0.02295684113865932</v>
      </c>
    </row>
    <row r="73" spans="1:10" ht="12.75" customHeight="1">
      <c r="A73" s="2" t="s">
        <v>71</v>
      </c>
      <c r="B73" s="1">
        <v>1</v>
      </c>
      <c r="C73" s="1">
        <v>2</v>
      </c>
      <c r="D73" s="1">
        <v>3</v>
      </c>
      <c r="E73" s="5">
        <f t="shared" si="2"/>
        <v>0.03655416108200317</v>
      </c>
      <c r="G73" s="2">
        <v>1</v>
      </c>
      <c r="H73" s="2">
        <v>1</v>
      </c>
      <c r="I73" s="2">
        <v>2</v>
      </c>
      <c r="J73" s="5">
        <f t="shared" si="3"/>
        <v>0.02295684113865932</v>
      </c>
    </row>
    <row r="74" spans="1:10" ht="12.75" customHeight="1">
      <c r="A74" s="2" t="s">
        <v>72</v>
      </c>
      <c r="B74" s="1">
        <v>2</v>
      </c>
      <c r="C74" s="1">
        <v>1</v>
      </c>
      <c r="D74" s="1">
        <v>3</v>
      </c>
      <c r="E74" s="5">
        <f t="shared" si="2"/>
        <v>0.03655416108200317</v>
      </c>
      <c r="G74" s="2">
        <v>1</v>
      </c>
      <c r="H74" s="2">
        <v>0</v>
      </c>
      <c r="I74" s="2">
        <v>1</v>
      </c>
      <c r="J74" s="5">
        <f t="shared" si="3"/>
        <v>0.01147842056932966</v>
      </c>
    </row>
    <row r="75" spans="1:10" ht="12.75" customHeight="1">
      <c r="A75" s="2" t="s">
        <v>73</v>
      </c>
      <c r="B75" s="1">
        <v>2</v>
      </c>
      <c r="C75" s="1">
        <v>1</v>
      </c>
      <c r="D75" s="1">
        <v>3</v>
      </c>
      <c r="E75" s="5">
        <f t="shared" si="2"/>
        <v>0.03655416108200317</v>
      </c>
      <c r="G75" s="2">
        <v>2</v>
      </c>
      <c r="H75" s="2">
        <v>1</v>
      </c>
      <c r="I75" s="2">
        <v>3</v>
      </c>
      <c r="J75" s="5">
        <f t="shared" si="3"/>
        <v>0.03443526170798898</v>
      </c>
    </row>
    <row r="76" spans="1:10" ht="12.75" customHeight="1">
      <c r="A76" s="2" t="s">
        <v>74</v>
      </c>
      <c r="B76" s="1">
        <v>2</v>
      </c>
      <c r="C76" s="1">
        <v>1</v>
      </c>
      <c r="D76" s="1">
        <v>3</v>
      </c>
      <c r="E76" s="5">
        <f t="shared" si="2"/>
        <v>0.03655416108200317</v>
      </c>
      <c r="G76" s="2">
        <v>2</v>
      </c>
      <c r="H76" s="2">
        <v>1</v>
      </c>
      <c r="I76" s="2">
        <v>3</v>
      </c>
      <c r="J76" s="5">
        <f t="shared" si="3"/>
        <v>0.03443526170798898</v>
      </c>
    </row>
    <row r="77" spans="1:10" ht="12.75" customHeight="1">
      <c r="A77" s="2" t="s">
        <v>75</v>
      </c>
      <c r="B77" s="1">
        <v>2</v>
      </c>
      <c r="C77" s="1">
        <v>1</v>
      </c>
      <c r="D77" s="1">
        <v>3</v>
      </c>
      <c r="E77" s="5">
        <f t="shared" si="2"/>
        <v>0.03655416108200317</v>
      </c>
      <c r="G77" s="2">
        <v>4</v>
      </c>
      <c r="H77" s="2">
        <v>1</v>
      </c>
      <c r="I77" s="2">
        <v>5</v>
      </c>
      <c r="J77" s="5">
        <f t="shared" si="3"/>
        <v>0.0573921028466483</v>
      </c>
    </row>
    <row r="78" spans="1:10" ht="12.75" customHeight="1">
      <c r="A78" s="2" t="s">
        <v>107</v>
      </c>
      <c r="B78" s="1">
        <v>0</v>
      </c>
      <c r="C78" s="1">
        <v>0</v>
      </c>
      <c r="D78" s="1">
        <v>0</v>
      </c>
      <c r="E78" s="5">
        <f t="shared" si="2"/>
        <v>0</v>
      </c>
      <c r="G78" s="2">
        <v>1</v>
      </c>
      <c r="H78" s="2">
        <v>3</v>
      </c>
      <c r="I78" s="2">
        <v>4</v>
      </c>
      <c r="J78" s="5">
        <f t="shared" si="3"/>
        <v>0.04591368227731864</v>
      </c>
    </row>
    <row r="79" spans="1:10" ht="12.75" customHeight="1">
      <c r="A79" s="2" t="s">
        <v>110</v>
      </c>
      <c r="B79" s="1">
        <v>0</v>
      </c>
      <c r="C79" s="1">
        <v>0</v>
      </c>
      <c r="D79" s="1">
        <v>0</v>
      </c>
      <c r="E79" s="5">
        <f t="shared" si="2"/>
        <v>0</v>
      </c>
      <c r="G79" s="2">
        <v>1</v>
      </c>
      <c r="H79" s="2">
        <v>0</v>
      </c>
      <c r="I79" s="2">
        <v>1</v>
      </c>
      <c r="J79" s="5">
        <f t="shared" si="3"/>
        <v>0.01147842056932966</v>
      </c>
    </row>
    <row r="80" spans="1:10" ht="12.75" customHeight="1">
      <c r="A80" s="2" t="s">
        <v>76</v>
      </c>
      <c r="B80" s="1">
        <v>2</v>
      </c>
      <c r="C80" s="1">
        <v>1</v>
      </c>
      <c r="D80" s="1">
        <v>3</v>
      </c>
      <c r="E80" s="5">
        <f t="shared" si="2"/>
        <v>0.03655416108200317</v>
      </c>
      <c r="G80" s="2">
        <v>4</v>
      </c>
      <c r="H80" s="2">
        <v>2</v>
      </c>
      <c r="I80" s="2">
        <v>6</v>
      </c>
      <c r="J80" s="5">
        <f t="shared" si="3"/>
        <v>0.06887052341597796</v>
      </c>
    </row>
    <row r="81" spans="1:10" ht="12.75" customHeight="1">
      <c r="A81" s="2" t="s">
        <v>77</v>
      </c>
      <c r="B81" s="1">
        <v>2</v>
      </c>
      <c r="C81" s="1">
        <v>1</v>
      </c>
      <c r="D81" s="1">
        <v>3</v>
      </c>
      <c r="E81" s="5">
        <f t="shared" si="2"/>
        <v>0.03655416108200317</v>
      </c>
      <c r="G81" s="2">
        <v>2</v>
      </c>
      <c r="H81" s="2">
        <v>1</v>
      </c>
      <c r="I81" s="2">
        <v>3</v>
      </c>
      <c r="J81" s="5">
        <f t="shared" si="3"/>
        <v>0.03443526170798898</v>
      </c>
    </row>
    <row r="82" spans="1:10" ht="12.75" customHeight="1">
      <c r="A82" s="2" t="s">
        <v>78</v>
      </c>
      <c r="B82" s="1">
        <v>0</v>
      </c>
      <c r="C82" s="1">
        <v>2</v>
      </c>
      <c r="D82" s="1">
        <v>2</v>
      </c>
      <c r="E82" s="5">
        <f t="shared" si="2"/>
        <v>0.024369440721335445</v>
      </c>
      <c r="G82" s="2">
        <v>0</v>
      </c>
      <c r="H82" s="2">
        <v>2</v>
      </c>
      <c r="I82" s="2">
        <v>2</v>
      </c>
      <c r="J82" s="5">
        <f t="shared" si="3"/>
        <v>0.02295684113865932</v>
      </c>
    </row>
    <row r="83" spans="1:10" ht="12.75" customHeight="1">
      <c r="A83" s="2" t="s">
        <v>79</v>
      </c>
      <c r="B83" s="1">
        <v>0</v>
      </c>
      <c r="C83" s="1">
        <v>2</v>
      </c>
      <c r="D83" s="1">
        <v>2</v>
      </c>
      <c r="E83" s="5">
        <f t="shared" si="2"/>
        <v>0.024369440721335445</v>
      </c>
      <c r="G83" s="2">
        <v>0</v>
      </c>
      <c r="H83" s="2">
        <v>2</v>
      </c>
      <c r="I83" s="2">
        <v>2</v>
      </c>
      <c r="J83" s="5">
        <f t="shared" si="3"/>
        <v>0.02295684113865932</v>
      </c>
    </row>
    <row r="84" spans="1:10" ht="12.75" customHeight="1">
      <c r="A84" s="2" t="s">
        <v>80</v>
      </c>
      <c r="B84" s="1">
        <v>0</v>
      </c>
      <c r="C84" s="1">
        <v>2</v>
      </c>
      <c r="D84" s="1">
        <v>2</v>
      </c>
      <c r="E84" s="5">
        <f t="shared" si="2"/>
        <v>0.024369440721335445</v>
      </c>
      <c r="G84" s="2">
        <v>0</v>
      </c>
      <c r="H84" s="2">
        <v>2</v>
      </c>
      <c r="I84" s="2">
        <v>2</v>
      </c>
      <c r="J84" s="5">
        <f t="shared" si="3"/>
        <v>0.02295684113865932</v>
      </c>
    </row>
    <row r="85" spans="1:10" ht="12.75" customHeight="1">
      <c r="A85" s="2" t="s">
        <v>81</v>
      </c>
      <c r="B85" s="1">
        <v>0</v>
      </c>
      <c r="C85" s="1">
        <v>2</v>
      </c>
      <c r="D85" s="1">
        <v>2</v>
      </c>
      <c r="E85" s="5">
        <f t="shared" si="2"/>
        <v>0.024369440721335445</v>
      </c>
      <c r="G85" s="2">
        <v>0</v>
      </c>
      <c r="H85" s="2">
        <v>2</v>
      </c>
      <c r="I85" s="2">
        <v>2</v>
      </c>
      <c r="J85" s="5">
        <f t="shared" si="3"/>
        <v>0.02295684113865932</v>
      </c>
    </row>
    <row r="86" spans="1:10" ht="12.75" customHeight="1">
      <c r="A86" s="2" t="s">
        <v>82</v>
      </c>
      <c r="B86" s="1">
        <v>2</v>
      </c>
      <c r="C86" s="1">
        <v>0</v>
      </c>
      <c r="D86" s="1">
        <v>2</v>
      </c>
      <c r="E86" s="5">
        <f t="shared" si="2"/>
        <v>0.024369440721335445</v>
      </c>
      <c r="G86" s="2">
        <v>2</v>
      </c>
      <c r="H86" s="2">
        <v>0</v>
      </c>
      <c r="I86" s="2">
        <v>2</v>
      </c>
      <c r="J86" s="5">
        <f t="shared" si="3"/>
        <v>0.02295684113865932</v>
      </c>
    </row>
    <row r="87" spans="1:10" ht="12.75" customHeight="1">
      <c r="A87" s="2" t="s">
        <v>83</v>
      </c>
      <c r="B87" s="1">
        <v>1</v>
      </c>
      <c r="C87" s="1">
        <v>1</v>
      </c>
      <c r="D87" s="1">
        <v>2</v>
      </c>
      <c r="E87" s="5">
        <f t="shared" si="2"/>
        <v>0.024369440721335445</v>
      </c>
      <c r="G87" s="2">
        <v>1</v>
      </c>
      <c r="H87" s="2">
        <v>1</v>
      </c>
      <c r="I87" s="2">
        <v>2</v>
      </c>
      <c r="J87" s="5">
        <f t="shared" si="3"/>
        <v>0.02295684113865932</v>
      </c>
    </row>
    <row r="88" spans="1:10" ht="12.75" customHeight="1">
      <c r="A88" s="2" t="s">
        <v>109</v>
      </c>
      <c r="B88" s="1">
        <v>0</v>
      </c>
      <c r="C88" s="1">
        <v>0</v>
      </c>
      <c r="D88" s="1">
        <v>0</v>
      </c>
      <c r="E88" s="5">
        <f t="shared" si="2"/>
        <v>0</v>
      </c>
      <c r="G88" s="2">
        <v>0</v>
      </c>
      <c r="H88" s="2">
        <v>2</v>
      </c>
      <c r="I88" s="2">
        <v>2</v>
      </c>
      <c r="J88" s="5">
        <f t="shared" si="3"/>
        <v>0.02295684113865932</v>
      </c>
    </row>
    <row r="89" spans="1:10" ht="12.75" customHeight="1">
      <c r="A89" s="2" t="s">
        <v>84</v>
      </c>
      <c r="B89" s="1">
        <v>1</v>
      </c>
      <c r="C89" s="1">
        <v>1</v>
      </c>
      <c r="D89" s="1">
        <v>2</v>
      </c>
      <c r="E89" s="5">
        <f t="shared" si="2"/>
        <v>0.024369440721335445</v>
      </c>
      <c r="G89" s="2">
        <v>1</v>
      </c>
      <c r="H89" s="2">
        <v>1</v>
      </c>
      <c r="I89" s="2">
        <v>2</v>
      </c>
      <c r="J89" s="5">
        <f t="shared" si="3"/>
        <v>0.02295684113865932</v>
      </c>
    </row>
    <row r="90" spans="1:10" ht="12.75" customHeight="1">
      <c r="A90" s="2" t="s">
        <v>85</v>
      </c>
      <c r="B90" s="1">
        <v>2</v>
      </c>
      <c r="C90" s="1">
        <v>0</v>
      </c>
      <c r="D90" s="1">
        <v>2</v>
      </c>
      <c r="E90" s="5">
        <f t="shared" si="2"/>
        <v>0.024369440721335445</v>
      </c>
      <c r="G90" s="2">
        <v>2</v>
      </c>
      <c r="H90" s="2">
        <v>0</v>
      </c>
      <c r="I90" s="2">
        <v>2</v>
      </c>
      <c r="J90" s="5">
        <f t="shared" si="3"/>
        <v>0.02295684113865932</v>
      </c>
    </row>
    <row r="91" spans="1:10" ht="12.75" customHeight="1">
      <c r="A91" s="2" t="s">
        <v>86</v>
      </c>
      <c r="B91" s="1">
        <v>1</v>
      </c>
      <c r="C91" s="1">
        <v>1</v>
      </c>
      <c r="D91" s="1">
        <v>2</v>
      </c>
      <c r="E91" s="5">
        <f t="shared" si="2"/>
        <v>0.024369440721335445</v>
      </c>
      <c r="G91" s="2">
        <v>2</v>
      </c>
      <c r="H91" s="2">
        <v>1</v>
      </c>
      <c r="I91" s="2">
        <v>3</v>
      </c>
      <c r="J91" s="5">
        <f t="shared" si="3"/>
        <v>0.03443526170798898</v>
      </c>
    </row>
    <row r="92" spans="1:10" ht="12.75" customHeight="1">
      <c r="A92" s="2" t="s">
        <v>87</v>
      </c>
      <c r="B92" s="1">
        <v>0</v>
      </c>
      <c r="C92" s="1">
        <v>1</v>
      </c>
      <c r="D92" s="1">
        <v>1</v>
      </c>
      <c r="E92" s="5">
        <f t="shared" si="2"/>
        <v>0.012184720360667723</v>
      </c>
      <c r="G92" s="2">
        <v>0</v>
      </c>
      <c r="H92" s="2">
        <v>1</v>
      </c>
      <c r="I92" s="2">
        <v>1</v>
      </c>
      <c r="J92" s="5">
        <f t="shared" si="3"/>
        <v>0.01147842056932966</v>
      </c>
    </row>
    <row r="93" spans="1:10" ht="12.75" customHeight="1">
      <c r="A93" s="2" t="s">
        <v>88</v>
      </c>
      <c r="B93" s="1">
        <v>0</v>
      </c>
      <c r="C93" s="1">
        <v>1</v>
      </c>
      <c r="D93" s="1">
        <v>1</v>
      </c>
      <c r="E93" s="5">
        <f t="shared" si="2"/>
        <v>0.012184720360667723</v>
      </c>
      <c r="G93" s="2">
        <v>0</v>
      </c>
      <c r="H93" s="2">
        <v>1</v>
      </c>
      <c r="I93" s="2">
        <v>1</v>
      </c>
      <c r="J93" s="5">
        <f t="shared" si="3"/>
        <v>0.01147842056932966</v>
      </c>
    </row>
    <row r="94" spans="1:10" ht="12.75" customHeight="1">
      <c r="A94" s="2" t="s">
        <v>89</v>
      </c>
      <c r="B94" s="1">
        <v>0</v>
      </c>
      <c r="C94" s="1">
        <v>1</v>
      </c>
      <c r="D94" s="1">
        <v>1</v>
      </c>
      <c r="E94" s="5">
        <f t="shared" si="2"/>
        <v>0.012184720360667723</v>
      </c>
      <c r="G94" s="2">
        <v>0</v>
      </c>
      <c r="H94" s="2">
        <v>1</v>
      </c>
      <c r="I94" s="2">
        <v>1</v>
      </c>
      <c r="J94" s="5">
        <f t="shared" si="3"/>
        <v>0.01147842056932966</v>
      </c>
    </row>
    <row r="95" spans="1:10" ht="12.75" customHeight="1">
      <c r="A95" s="2" t="s">
        <v>90</v>
      </c>
      <c r="B95" s="1">
        <v>0</v>
      </c>
      <c r="C95" s="1">
        <v>1</v>
      </c>
      <c r="D95" s="1">
        <v>1</v>
      </c>
      <c r="E95" s="5">
        <f t="shared" si="2"/>
        <v>0.012184720360667723</v>
      </c>
      <c r="G95" s="2">
        <v>0</v>
      </c>
      <c r="H95" s="2">
        <v>1</v>
      </c>
      <c r="I95" s="2">
        <v>1</v>
      </c>
      <c r="J95" s="5">
        <f t="shared" si="3"/>
        <v>0.01147842056932966</v>
      </c>
    </row>
    <row r="96" spans="1:10" ht="12.75" customHeight="1">
      <c r="A96" s="2" t="s">
        <v>91</v>
      </c>
      <c r="B96" s="1">
        <v>0</v>
      </c>
      <c r="C96" s="1">
        <v>1</v>
      </c>
      <c r="D96" s="1">
        <v>1</v>
      </c>
      <c r="E96" s="5">
        <f t="shared" si="2"/>
        <v>0.012184720360667723</v>
      </c>
      <c r="G96" s="2">
        <v>0</v>
      </c>
      <c r="H96" s="2">
        <v>1</v>
      </c>
      <c r="I96" s="2">
        <v>1</v>
      </c>
      <c r="J96" s="5">
        <f t="shared" si="3"/>
        <v>0.01147842056932966</v>
      </c>
    </row>
    <row r="97" spans="1:10" ht="12.75" customHeight="1">
      <c r="A97" s="2" t="s">
        <v>111</v>
      </c>
      <c r="B97" s="1">
        <v>0</v>
      </c>
      <c r="C97" s="1">
        <v>0</v>
      </c>
      <c r="D97" s="1">
        <v>0</v>
      </c>
      <c r="E97" s="5">
        <f t="shared" si="2"/>
        <v>0</v>
      </c>
      <c r="G97" s="2">
        <v>1</v>
      </c>
      <c r="H97" s="2">
        <v>0</v>
      </c>
      <c r="I97" s="2">
        <v>1</v>
      </c>
      <c r="J97" s="5">
        <f t="shared" si="3"/>
        <v>0.01147842056932966</v>
      </c>
    </row>
    <row r="98" spans="1:10" ht="12.75" customHeight="1">
      <c r="A98" s="2" t="s">
        <v>92</v>
      </c>
      <c r="B98" s="1">
        <v>0</v>
      </c>
      <c r="C98" s="1">
        <v>1</v>
      </c>
      <c r="D98" s="1">
        <v>1</v>
      </c>
      <c r="E98" s="5">
        <f t="shared" si="2"/>
        <v>0.012184720360667723</v>
      </c>
      <c r="G98" s="2">
        <v>0</v>
      </c>
      <c r="H98" s="2">
        <v>2</v>
      </c>
      <c r="I98" s="2">
        <v>2</v>
      </c>
      <c r="J98" s="5">
        <f t="shared" si="3"/>
        <v>0.02295684113865932</v>
      </c>
    </row>
    <row r="99" spans="1:10" ht="12.75" customHeight="1">
      <c r="A99" s="2" t="s">
        <v>108</v>
      </c>
      <c r="B99" s="1">
        <v>0</v>
      </c>
      <c r="C99" s="1">
        <v>0</v>
      </c>
      <c r="D99" s="1">
        <v>0</v>
      </c>
      <c r="E99" s="5">
        <f t="shared" si="2"/>
        <v>0</v>
      </c>
      <c r="G99" s="2">
        <v>2</v>
      </c>
      <c r="H99" s="2">
        <v>0</v>
      </c>
      <c r="I99" s="2">
        <v>2</v>
      </c>
      <c r="J99" s="5">
        <f t="shared" si="3"/>
        <v>0.02295684113865932</v>
      </c>
    </row>
    <row r="100" spans="1:10" ht="12.75" customHeight="1">
      <c r="A100" s="2" t="s">
        <v>93</v>
      </c>
      <c r="B100" s="1">
        <v>0</v>
      </c>
      <c r="C100" s="1">
        <v>1</v>
      </c>
      <c r="D100" s="1">
        <v>1</v>
      </c>
      <c r="E100" s="5">
        <f t="shared" si="2"/>
        <v>0.012184720360667723</v>
      </c>
      <c r="G100" s="2">
        <v>0</v>
      </c>
      <c r="H100" s="2">
        <v>1</v>
      </c>
      <c r="I100" s="2">
        <v>1</v>
      </c>
      <c r="J100" s="5">
        <f t="shared" si="3"/>
        <v>0.01147842056932966</v>
      </c>
    </row>
    <row r="101" spans="1:10" ht="12.75" customHeight="1">
      <c r="A101" s="2" t="s">
        <v>94</v>
      </c>
      <c r="B101" s="1">
        <v>0</v>
      </c>
      <c r="C101" s="1">
        <v>1</v>
      </c>
      <c r="D101" s="1">
        <v>1</v>
      </c>
      <c r="E101" s="5">
        <f t="shared" si="2"/>
        <v>0.012184720360667723</v>
      </c>
      <c r="G101" s="2">
        <v>0</v>
      </c>
      <c r="H101" s="2">
        <v>0</v>
      </c>
      <c r="I101" s="2">
        <v>0</v>
      </c>
      <c r="J101" s="5">
        <f t="shared" si="3"/>
        <v>0</v>
      </c>
    </row>
    <row r="102" spans="1:10" ht="12.75" customHeight="1">
      <c r="A102" s="2" t="s">
        <v>95</v>
      </c>
      <c r="B102" s="1">
        <v>1</v>
      </c>
      <c r="C102" s="1">
        <v>0</v>
      </c>
      <c r="D102" s="1">
        <v>1</v>
      </c>
      <c r="E102" s="5">
        <f t="shared" si="2"/>
        <v>0.012184720360667723</v>
      </c>
      <c r="G102" s="2">
        <v>1</v>
      </c>
      <c r="H102" s="2">
        <v>0</v>
      </c>
      <c r="I102" s="2">
        <v>1</v>
      </c>
      <c r="J102" s="5">
        <f t="shared" si="3"/>
        <v>0.01147842056932966</v>
      </c>
    </row>
    <row r="103" spans="1:10" ht="12.75" customHeight="1">
      <c r="A103" s="2" t="s">
        <v>96</v>
      </c>
      <c r="B103" s="1">
        <v>0</v>
      </c>
      <c r="C103" s="1">
        <v>1</v>
      </c>
      <c r="D103" s="1">
        <v>1</v>
      </c>
      <c r="E103" s="5">
        <f t="shared" si="2"/>
        <v>0.012184720360667723</v>
      </c>
      <c r="G103" s="2">
        <v>2</v>
      </c>
      <c r="H103" s="2">
        <v>1</v>
      </c>
      <c r="I103" s="2">
        <v>3</v>
      </c>
      <c r="J103" s="5">
        <f t="shared" si="3"/>
        <v>0.03443526170798898</v>
      </c>
    </row>
    <row r="104" spans="1:10" ht="12.75" customHeight="1">
      <c r="A104" s="2" t="s">
        <v>97</v>
      </c>
      <c r="B104" s="1">
        <v>0</v>
      </c>
      <c r="C104" s="1">
        <v>1</v>
      </c>
      <c r="D104" s="1">
        <v>1</v>
      </c>
      <c r="E104" s="5">
        <f t="shared" si="2"/>
        <v>0.012184720360667723</v>
      </c>
      <c r="G104" s="2">
        <v>0</v>
      </c>
      <c r="H104" s="2">
        <v>2</v>
      </c>
      <c r="I104" s="2">
        <v>2</v>
      </c>
      <c r="J104" s="5">
        <f t="shared" si="3"/>
        <v>0.02295684113865932</v>
      </c>
    </row>
    <row r="105" spans="1:10" ht="12.75" customHeight="1">
      <c r="A105" s="2" t="s">
        <v>98</v>
      </c>
      <c r="B105" s="1">
        <v>0</v>
      </c>
      <c r="C105" s="1">
        <v>1</v>
      </c>
      <c r="D105" s="1">
        <v>1</v>
      </c>
      <c r="E105" s="5">
        <f t="shared" si="2"/>
        <v>0.012184720360667723</v>
      </c>
      <c r="G105" s="2">
        <v>0</v>
      </c>
      <c r="H105" s="2">
        <v>1</v>
      </c>
      <c r="I105" s="2">
        <v>1</v>
      </c>
      <c r="J105" s="5">
        <f t="shared" si="3"/>
        <v>0.01147842056932966</v>
      </c>
    </row>
    <row r="106" spans="1:10" ht="12.75" customHeight="1">
      <c r="A106" s="2" t="s">
        <v>99</v>
      </c>
      <c r="B106" s="1">
        <v>0</v>
      </c>
      <c r="C106" s="1">
        <v>1</v>
      </c>
      <c r="D106" s="1">
        <v>1</v>
      </c>
      <c r="E106" s="5">
        <f t="shared" si="2"/>
        <v>0.012184720360667723</v>
      </c>
      <c r="G106" s="2">
        <v>0</v>
      </c>
      <c r="H106" s="2">
        <v>1</v>
      </c>
      <c r="I106" s="2">
        <v>1</v>
      </c>
      <c r="J106" s="5">
        <f t="shared" si="3"/>
        <v>0.01147842056932966</v>
      </c>
    </row>
    <row r="107" spans="1:10" ht="12.75" customHeight="1">
      <c r="A107" s="2" t="s">
        <v>112</v>
      </c>
      <c r="B107" s="1">
        <v>0</v>
      </c>
      <c r="C107" s="1">
        <v>0</v>
      </c>
      <c r="D107" s="1">
        <v>0</v>
      </c>
      <c r="E107" s="5">
        <f t="shared" si="2"/>
        <v>0</v>
      </c>
      <c r="G107" s="2">
        <v>1</v>
      </c>
      <c r="H107" s="2">
        <v>0</v>
      </c>
      <c r="I107" s="2">
        <v>1</v>
      </c>
      <c r="J107" s="5">
        <f t="shared" si="3"/>
        <v>0.01147842056932966</v>
      </c>
    </row>
    <row r="108" spans="1:10" ht="12.75" customHeight="1">
      <c r="A108" s="2" t="s">
        <v>100</v>
      </c>
      <c r="B108" s="1">
        <v>0</v>
      </c>
      <c r="C108" s="1">
        <v>1</v>
      </c>
      <c r="D108" s="1">
        <v>1</v>
      </c>
      <c r="E108" s="5">
        <f t="shared" si="2"/>
        <v>0.012184720360667723</v>
      </c>
      <c r="G108" s="2">
        <v>0</v>
      </c>
      <c r="H108" s="2">
        <v>1</v>
      </c>
      <c r="I108" s="2">
        <v>1</v>
      </c>
      <c r="J108" s="5">
        <f t="shared" si="3"/>
        <v>0.01147842056932966</v>
      </c>
    </row>
    <row r="109" spans="1:10" ht="12.75" customHeight="1">
      <c r="A109" s="2" t="s">
        <v>113</v>
      </c>
      <c r="B109" s="1">
        <v>0</v>
      </c>
      <c r="C109" s="1">
        <v>0</v>
      </c>
      <c r="D109" s="1">
        <v>0</v>
      </c>
      <c r="E109" s="5">
        <f t="shared" si="2"/>
        <v>0</v>
      </c>
      <c r="G109" s="2">
        <v>1</v>
      </c>
      <c r="H109" s="2">
        <v>0</v>
      </c>
      <c r="I109" s="2">
        <v>1</v>
      </c>
      <c r="J109" s="5">
        <f t="shared" si="3"/>
        <v>0.01147842056932966</v>
      </c>
    </row>
    <row r="110" spans="1:10" ht="12.75" customHeight="1">
      <c r="A110" s="2" t="s">
        <v>101</v>
      </c>
      <c r="B110" s="1">
        <v>0</v>
      </c>
      <c r="C110" s="1">
        <v>1</v>
      </c>
      <c r="D110" s="1">
        <v>1</v>
      </c>
      <c r="E110" s="5">
        <f t="shared" si="2"/>
        <v>0.012184720360667723</v>
      </c>
      <c r="G110" s="2">
        <v>0</v>
      </c>
      <c r="H110" s="2">
        <v>2</v>
      </c>
      <c r="I110" s="2">
        <v>2</v>
      </c>
      <c r="J110" s="5">
        <f t="shared" si="3"/>
        <v>0.02295684113865932</v>
      </c>
    </row>
    <row r="111" spans="1:10" ht="12.75" customHeight="1">
      <c r="A111" s="2" t="s">
        <v>102</v>
      </c>
      <c r="B111" s="1">
        <v>1</v>
      </c>
      <c r="C111" s="1">
        <v>0</v>
      </c>
      <c r="D111" s="1">
        <v>1</v>
      </c>
      <c r="E111" s="5">
        <f t="shared" si="2"/>
        <v>0.012184720360667723</v>
      </c>
      <c r="G111" s="2">
        <v>3</v>
      </c>
      <c r="H111" s="2">
        <v>1</v>
      </c>
      <c r="I111" s="2">
        <v>4</v>
      </c>
      <c r="J111" s="5">
        <f t="shared" si="3"/>
        <v>0.04591368227731864</v>
      </c>
    </row>
    <row r="112" spans="1:10" ht="12.75" customHeight="1">
      <c r="A112" s="2" t="s">
        <v>103</v>
      </c>
      <c r="B112" s="1">
        <v>0</v>
      </c>
      <c r="C112" s="1">
        <v>1</v>
      </c>
      <c r="D112" s="1">
        <v>1</v>
      </c>
      <c r="E112" s="5">
        <f t="shared" si="2"/>
        <v>0.012184720360667723</v>
      </c>
      <c r="G112" s="2">
        <v>0</v>
      </c>
      <c r="H112" s="2">
        <v>1</v>
      </c>
      <c r="I112" s="2">
        <v>1</v>
      </c>
      <c r="J112" s="5">
        <f t="shared" si="3"/>
        <v>0.01147842056932966</v>
      </c>
    </row>
    <row r="113" spans="5:10" ht="12.75" customHeight="1">
      <c r="E113" s="5"/>
      <c r="J113" s="5"/>
    </row>
    <row r="114" spans="1:10" ht="12.75" customHeight="1">
      <c r="A114" s="21" t="s">
        <v>0</v>
      </c>
      <c r="B114" s="22">
        <f>SUM(B5:B113)</f>
        <v>3770</v>
      </c>
      <c r="C114" s="22">
        <f>SUM(C5:C113)</f>
        <v>4437</v>
      </c>
      <c r="D114" s="22">
        <f>SUM(D5:D113)</f>
        <v>8207</v>
      </c>
      <c r="E114" s="23">
        <f t="shared" si="2"/>
        <v>100</v>
      </c>
      <c r="G114" s="22">
        <f>SUM(G5:G113)</f>
        <v>3936</v>
      </c>
      <c r="H114" s="22">
        <f>SUM(H5:H113)</f>
        <v>4776</v>
      </c>
      <c r="I114" s="22">
        <f>SUM(I5:I113)</f>
        <v>8712</v>
      </c>
      <c r="J114" s="23">
        <f t="shared" si="3"/>
        <v>100</v>
      </c>
    </row>
    <row r="115" spans="1:10" ht="12.75" customHeight="1">
      <c r="A115" s="25"/>
      <c r="B115" s="26"/>
      <c r="C115" s="26"/>
      <c r="D115" s="26"/>
      <c r="E115" s="25"/>
      <c r="F115" s="25"/>
      <c r="G115" s="25"/>
      <c r="H115" s="25"/>
      <c r="I115" s="25"/>
      <c r="J115" s="25"/>
    </row>
    <row r="117" spans="1:10" ht="12.75" customHeight="1">
      <c r="A117" s="28" t="s">
        <v>114</v>
      </c>
      <c r="B117" s="29"/>
      <c r="C117" s="29"/>
      <c r="D117" s="29"/>
      <c r="E117" s="29"/>
      <c r="F117" s="29"/>
      <c r="G117" s="29"/>
      <c r="H117" s="29"/>
      <c r="I117" s="29"/>
      <c r="J117" s="29"/>
    </row>
  </sheetData>
  <sheetProtection/>
  <mergeCells count="5">
    <mergeCell ref="A1:J1"/>
    <mergeCell ref="A117:J117"/>
    <mergeCell ref="B3:E3"/>
    <mergeCell ref="A3:A4"/>
    <mergeCell ref="G3:J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LMeggiolaro</cp:lastModifiedBy>
  <cp:lastPrinted>2012-11-22T11:17:43Z</cp:lastPrinted>
  <dcterms:created xsi:type="dcterms:W3CDTF">2002-01-10T13:53:06Z</dcterms:created>
  <dcterms:modified xsi:type="dcterms:W3CDTF">2012-11-22T11:18:03Z</dcterms:modified>
  <cp:category/>
  <cp:version/>
  <cp:contentType/>
  <cp:contentStatus/>
</cp:coreProperties>
</file>