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7" sheetId="1" r:id="rId1"/>
  </sheets>
  <definedNames>
    <definedName name="_xlnm.Print_Area" localSheetId="0">'18.17'!$A$1:$L$21</definedName>
  </definedNames>
  <calcPr fullCalcOnLoad="1"/>
</workbook>
</file>

<file path=xl/sharedStrings.xml><?xml version="1.0" encoding="utf-8"?>
<sst xmlns="http://schemas.openxmlformats.org/spreadsheetml/2006/main" count="22" uniqueCount="20">
  <si>
    <t>Ramo danni</t>
  </si>
  <si>
    <t>Ramo vita</t>
  </si>
  <si>
    <t>Premi totali</t>
  </si>
  <si>
    <t>incidenza %</t>
  </si>
  <si>
    <t>di cui: R.C. obbligatoria</t>
  </si>
  <si>
    <t>RC auto su ramo danni (%)</t>
  </si>
  <si>
    <t>Premi</t>
  </si>
  <si>
    <t>incidenza%</t>
  </si>
  <si>
    <t>Nord</t>
  </si>
  <si>
    <t>Centro</t>
  </si>
  <si>
    <t>Valle d'Aosta/Vallée d'Aoste</t>
  </si>
  <si>
    <r>
      <t>Fonte:</t>
    </r>
    <r>
      <rPr>
        <sz val="7"/>
        <rFont val="Arial"/>
        <family val="2"/>
      </rPr>
      <t xml:space="preserve"> ISVAP</t>
    </r>
  </si>
  <si>
    <t>AREE GEOGRAFICHE</t>
  </si>
  <si>
    <t>(b) sono attribuiti alle direzioni anche i premi relativi ai rischi assunti all'estero dalle imprese di assicurazione nazionali in regime di L.P.S. ed i premi relativi ai rischi assunti da 
       sedi secondarie istituite nello S.E.E. delle imprese di assicurazione nazionali</t>
  </si>
  <si>
    <t>(a) premi contabilizzati dalle imprese di assicurazione nazionali e dalle rappresentanze in Italia di imprese con sede legale in uno Stato terzo rispetto all'Unione Europea</t>
  </si>
  <si>
    <t>ITALIA</t>
  </si>
  <si>
    <t>Italia meridionale</t>
  </si>
  <si>
    <t>Italia insulare</t>
  </si>
  <si>
    <r>
      <t>Tavola 18.17 - Distribuzione regionale dei premi contabilizzati dalle imprese assicuratrici</t>
    </r>
    <r>
      <rPr>
        <i/>
        <sz val="9"/>
        <rFont val="Arial"/>
        <family val="2"/>
      </rPr>
      <t xml:space="preserve"> (valori in migliaia di euro) </t>
    </r>
    <r>
      <rPr>
        <b/>
        <sz val="9"/>
        <rFont val="Arial"/>
        <family val="2"/>
      </rPr>
      <t>- Valle d'Aosta e aree geografiche - Anno 2010</t>
    </r>
    <r>
      <rPr>
        <i/>
        <sz val="9"/>
        <rFont val="Arial"/>
        <family val="2"/>
      </rPr>
      <t>(a)</t>
    </r>
  </si>
  <si>
    <r>
      <t xml:space="preserve"> Direzioni Generali </t>
    </r>
    <r>
      <rPr>
        <i/>
        <sz val="8"/>
        <rFont val="Arial"/>
        <family val="2"/>
      </rPr>
      <t xml:space="preserve">(b) 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</si>
</sst>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#,##0.0_ ;\-#,##0.0\ "/>
  </numFmts>
  <fonts count="48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10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178" fontId="6" fillId="0" borderId="11" xfId="4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178" fontId="6" fillId="0" borderId="0" xfId="45" applyNumberFormat="1" applyFont="1" applyFill="1" applyAlignment="1">
      <alignment vertical="center"/>
    </xf>
    <xf numFmtId="178" fontId="6" fillId="0" borderId="0" xfId="45" applyNumberFormat="1" applyFont="1" applyFill="1" applyAlignment="1">
      <alignment horizontal="right" vertical="center"/>
    </xf>
    <xf numFmtId="43" fontId="7" fillId="0" borderId="0" xfId="0" applyNumberFormat="1" applyFont="1" applyAlignment="1">
      <alignment vertical="center"/>
    </xf>
    <xf numFmtId="43" fontId="4" fillId="0" borderId="0" xfId="45" applyNumberFormat="1" applyFont="1" applyFill="1" applyAlignment="1">
      <alignment horizontal="right" vertical="center"/>
    </xf>
    <xf numFmtId="178" fontId="6" fillId="0" borderId="0" xfId="45" applyNumberFormat="1" applyFont="1" applyFill="1" applyBorder="1" applyAlignment="1">
      <alignment vertical="center"/>
    </xf>
    <xf numFmtId="43" fontId="6" fillId="0" borderId="0" xfId="45" applyNumberFormat="1" applyFont="1" applyFill="1" applyAlignment="1">
      <alignment horizontal="right" vertical="center"/>
    </xf>
    <xf numFmtId="2" fontId="4" fillId="0" borderId="0" xfId="50" applyNumberFormat="1" applyFont="1" applyFill="1" applyAlignment="1">
      <alignment horizontal="right" vertical="center"/>
    </xf>
    <xf numFmtId="2" fontId="6" fillId="0" borderId="0" xfId="50" applyNumberFormat="1" applyFont="1" applyFill="1" applyAlignment="1">
      <alignment horizontal="right" vertical="center"/>
    </xf>
    <xf numFmtId="43" fontId="6" fillId="0" borderId="0" xfId="45" applyNumberFormat="1" applyFont="1" applyFill="1" applyBorder="1" applyAlignment="1">
      <alignment horizontal="right" vertical="center"/>
    </xf>
    <xf numFmtId="43" fontId="13" fillId="0" borderId="0" xfId="4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6" fillId="0" borderId="0" xfId="45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178" fontId="6" fillId="0" borderId="11" xfId="45" applyNumberFormat="1" applyFont="1" applyFill="1" applyBorder="1" applyAlignment="1">
      <alignment vertical="center"/>
    </xf>
    <xf numFmtId="43" fontId="6" fillId="0" borderId="11" xfId="45" applyNumberFormat="1" applyFont="1" applyFill="1" applyBorder="1" applyAlignment="1">
      <alignment horizontal="right" vertical="center"/>
    </xf>
    <xf numFmtId="43" fontId="13" fillId="0" borderId="11" xfId="45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right" vertical="center" wrapText="1"/>
    </xf>
    <xf numFmtId="178" fontId="4" fillId="0" borderId="0" xfId="45" applyNumberFormat="1" applyFont="1" applyFill="1" applyAlignment="1">
      <alignment horizontal="right" vertical="center"/>
    </xf>
    <xf numFmtId="178" fontId="12" fillId="0" borderId="0" xfId="45" applyNumberFormat="1" applyFont="1" applyFill="1" applyAlignment="1">
      <alignment horizontal="right" vertical="center"/>
    </xf>
    <xf numFmtId="43" fontId="12" fillId="0" borderId="0" xfId="45" applyNumberFormat="1" applyFont="1" applyFill="1" applyAlignment="1">
      <alignment horizontal="right" vertical="center"/>
    </xf>
    <xf numFmtId="178" fontId="4" fillId="0" borderId="0" xfId="45" applyNumberFormat="1" applyFont="1" applyFill="1" applyAlignment="1">
      <alignment vertical="center"/>
    </xf>
    <xf numFmtId="49" fontId="4" fillId="0" borderId="0" xfId="0" applyNumberFormat="1" applyFont="1" applyAlignment="1">
      <alignment/>
    </xf>
    <xf numFmtId="178" fontId="13" fillId="0" borderId="0" xfId="45" applyNumberFormat="1" applyFont="1" applyFill="1" applyBorder="1" applyAlignment="1">
      <alignment vertical="center"/>
    </xf>
    <xf numFmtId="178" fontId="13" fillId="0" borderId="11" xfId="45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2"/>
  <sheetViews>
    <sheetView tabSelected="1" zoomScaleSheetLayoutView="100" zoomScalePageLayoutView="0" workbookViewId="0" topLeftCell="A1">
      <selection activeCell="K25" sqref="K25"/>
    </sheetView>
  </sheetViews>
  <sheetFormatPr defaultColWidth="9.140625" defaultRowHeight="12.75"/>
  <cols>
    <col min="1" max="1" width="24.7109375" style="2" bestFit="1" customWidth="1"/>
    <col min="2" max="5" width="10.7109375" style="2" customWidth="1"/>
    <col min="6" max="6" width="13.421875" style="2" customWidth="1"/>
    <col min="7" max="8" width="10.7109375" style="2" customWidth="1"/>
    <col min="9" max="16384" width="9.140625" style="2" customWidth="1"/>
  </cols>
  <sheetData>
    <row r="1" spans="1:8" ht="22.5" customHeight="1">
      <c r="A1" s="48" t="s">
        <v>18</v>
      </c>
      <c r="B1" s="48"/>
      <c r="C1" s="48"/>
      <c r="D1" s="48"/>
      <c r="E1" s="48"/>
      <c r="F1" s="48"/>
      <c r="G1" s="48"/>
      <c r="H1" s="48"/>
    </row>
    <row r="3" spans="1:8" ht="12.75">
      <c r="A3" s="43" t="s">
        <v>12</v>
      </c>
      <c r="B3" s="46" t="s">
        <v>0</v>
      </c>
      <c r="C3" s="46"/>
      <c r="D3" s="46"/>
      <c r="E3" s="46"/>
      <c r="F3" s="1"/>
      <c r="G3" s="46" t="s">
        <v>1</v>
      </c>
      <c r="H3" s="46"/>
    </row>
    <row r="4" spans="1:8" s="3" customFormat="1" ht="12.75" customHeight="1">
      <c r="A4" s="44"/>
      <c r="B4" s="41" t="s">
        <v>2</v>
      </c>
      <c r="C4" s="41" t="s">
        <v>3</v>
      </c>
      <c r="D4" s="47" t="s">
        <v>4</v>
      </c>
      <c r="E4" s="47"/>
      <c r="F4" s="41" t="s">
        <v>5</v>
      </c>
      <c r="G4" s="41" t="s">
        <v>6</v>
      </c>
      <c r="H4" s="41" t="s">
        <v>3</v>
      </c>
    </row>
    <row r="5" spans="1:8" s="3" customFormat="1" ht="12.75" customHeight="1">
      <c r="A5" s="45"/>
      <c r="B5" s="42"/>
      <c r="C5" s="42"/>
      <c r="D5" s="31" t="s">
        <v>6</v>
      </c>
      <c r="E5" s="31" t="s">
        <v>7</v>
      </c>
      <c r="F5" s="42"/>
      <c r="G5" s="42"/>
      <c r="H5" s="42"/>
    </row>
    <row r="6" spans="1:8" s="3" customFormat="1" ht="12.75" customHeight="1">
      <c r="A6" s="11"/>
      <c r="B6" s="12"/>
      <c r="C6" s="12"/>
      <c r="D6" s="13"/>
      <c r="E6" s="13"/>
      <c r="F6" s="12"/>
      <c r="G6" s="12"/>
      <c r="H6" s="12"/>
    </row>
    <row r="7" spans="1:8" s="5" customFormat="1" ht="12.75">
      <c r="A7" s="36" t="s">
        <v>10</v>
      </c>
      <c r="B7" s="32">
        <v>76029</v>
      </c>
      <c r="C7" s="18">
        <v>0.21</v>
      </c>
      <c r="D7" s="33">
        <v>33348</v>
      </c>
      <c r="E7" s="34">
        <v>0.2</v>
      </c>
      <c r="F7" s="21">
        <f>D7/B7*100</f>
        <v>43.862210472319774</v>
      </c>
      <c r="G7" s="35">
        <v>203884</v>
      </c>
      <c r="H7" s="18">
        <v>0.23</v>
      </c>
    </row>
    <row r="8" spans="1:8" s="5" customFormat="1" ht="12.75">
      <c r="A8" s="4"/>
      <c r="B8" s="16"/>
      <c r="C8" s="18"/>
      <c r="D8" s="16"/>
      <c r="E8" s="18"/>
      <c r="F8" s="21"/>
      <c r="G8" s="15"/>
      <c r="H8" s="18"/>
    </row>
    <row r="9" spans="1:9" s="5" customFormat="1" ht="12.75">
      <c r="A9" s="25" t="s">
        <v>15</v>
      </c>
      <c r="B9" s="19">
        <v>35605649</v>
      </c>
      <c r="C9" s="23">
        <f>SUM(C10:C15)</f>
        <v>100</v>
      </c>
      <c r="D9" s="37">
        <v>16913089</v>
      </c>
      <c r="E9" s="24">
        <f>SUM(E10:E15)</f>
        <v>100</v>
      </c>
      <c r="F9" s="22">
        <f>D9/B9*100</f>
        <v>47.5011394961513</v>
      </c>
      <c r="G9" s="19">
        <v>90113627</v>
      </c>
      <c r="H9" s="20">
        <f>G9/G9*100</f>
        <v>100</v>
      </c>
      <c r="I9" s="17"/>
    </row>
    <row r="10" spans="1:8" ht="12.75">
      <c r="A10" s="25" t="s">
        <v>8</v>
      </c>
      <c r="B10" s="19">
        <v>19467501</v>
      </c>
      <c r="C10" s="23">
        <v>54.68</v>
      </c>
      <c r="D10" s="37">
        <v>7773263</v>
      </c>
      <c r="E10" s="24">
        <v>45.96</v>
      </c>
      <c r="F10" s="22">
        <f>D10/B10*100</f>
        <v>39.92943418880523</v>
      </c>
      <c r="G10" s="19">
        <v>53654795</v>
      </c>
      <c r="H10" s="20">
        <v>59.54</v>
      </c>
    </row>
    <row r="11" spans="1:8" ht="12.75">
      <c r="A11" s="25" t="s">
        <v>9</v>
      </c>
      <c r="B11" s="19">
        <v>7919490</v>
      </c>
      <c r="C11" s="23">
        <v>22.24</v>
      </c>
      <c r="D11" s="37">
        <v>3858882</v>
      </c>
      <c r="E11" s="24">
        <v>22.82</v>
      </c>
      <c r="F11" s="22">
        <f>D11/B11*100</f>
        <v>48.726395260300855</v>
      </c>
      <c r="G11" s="19">
        <v>15527907</v>
      </c>
      <c r="H11" s="20">
        <v>17.23</v>
      </c>
    </row>
    <row r="12" spans="1:8" ht="12.75">
      <c r="A12" s="25" t="s">
        <v>16</v>
      </c>
      <c r="B12" s="19">
        <v>5054178</v>
      </c>
      <c r="C12" s="23">
        <v>14.19</v>
      </c>
      <c r="D12" s="37">
        <v>3525112</v>
      </c>
      <c r="E12" s="24">
        <v>20.84</v>
      </c>
      <c r="F12" s="22">
        <f>D12/B12*100</f>
        <v>69.74649488007744</v>
      </c>
      <c r="G12" s="19">
        <v>12446529</v>
      </c>
      <c r="H12" s="20">
        <v>13.83</v>
      </c>
    </row>
    <row r="13" spans="1:8" ht="12.75">
      <c r="A13" s="25" t="s">
        <v>17</v>
      </c>
      <c r="B13" s="19">
        <v>2417719</v>
      </c>
      <c r="C13" s="23">
        <v>6.79</v>
      </c>
      <c r="D13" s="37">
        <v>1676607</v>
      </c>
      <c r="E13" s="24">
        <v>9.91</v>
      </c>
      <c r="F13" s="22">
        <f>D13/B13*100</f>
        <v>69.3466445025249</v>
      </c>
      <c r="G13" s="19">
        <v>5030923</v>
      </c>
      <c r="H13" s="20">
        <v>5.58</v>
      </c>
    </row>
    <row r="14" spans="1:8" ht="12.75">
      <c r="A14" s="25"/>
      <c r="B14" s="19"/>
      <c r="C14" s="23"/>
      <c r="D14" s="37"/>
      <c r="E14" s="24"/>
      <c r="F14" s="22"/>
      <c r="G14" s="19"/>
      <c r="H14" s="20"/>
    </row>
    <row r="15" spans="1:8" ht="12.75">
      <c r="A15" s="27" t="s">
        <v>19</v>
      </c>
      <c r="B15" s="28">
        <v>746761</v>
      </c>
      <c r="C15" s="29">
        <v>2.1</v>
      </c>
      <c r="D15" s="38">
        <v>79225</v>
      </c>
      <c r="E15" s="30">
        <v>0.47</v>
      </c>
      <c r="F15" s="6">
        <v>10.61</v>
      </c>
      <c r="G15" s="28">
        <v>5030923</v>
      </c>
      <c r="H15" s="29">
        <v>3.81</v>
      </c>
    </row>
    <row r="16" spans="1:8" ht="12.75">
      <c r="A16" s="25"/>
      <c r="B16" s="19"/>
      <c r="C16" s="23"/>
      <c r="D16" s="26"/>
      <c r="E16" s="26"/>
      <c r="F16" s="26"/>
      <c r="G16" s="26"/>
      <c r="H16" s="26"/>
    </row>
    <row r="17" spans="1:8" ht="12.75">
      <c r="A17" s="7"/>
      <c r="B17" s="8"/>
      <c r="C17" s="8"/>
      <c r="H17" s="14"/>
    </row>
    <row r="18" spans="1:3" ht="12.75">
      <c r="A18" s="10" t="s">
        <v>11</v>
      </c>
      <c r="B18" s="9"/>
      <c r="C18" s="9"/>
    </row>
    <row r="19" spans="1:8" ht="12.75" customHeight="1">
      <c r="A19" s="39" t="s">
        <v>14</v>
      </c>
      <c r="B19" s="39"/>
      <c r="C19" s="39"/>
      <c r="D19" s="39"/>
      <c r="E19" s="39"/>
      <c r="F19" s="39"/>
      <c r="G19" s="39"/>
      <c r="H19" s="39"/>
    </row>
    <row r="20" spans="1:8" ht="23.25" customHeight="1">
      <c r="A20" s="39" t="s">
        <v>13</v>
      </c>
      <c r="B20" s="40"/>
      <c r="C20" s="40"/>
      <c r="D20" s="40"/>
      <c r="E20" s="40"/>
      <c r="F20" s="40"/>
      <c r="G20" s="40"/>
      <c r="H20" s="40"/>
    </row>
    <row r="21" spans="1:8" ht="12.75">
      <c r="A21" s="40"/>
      <c r="B21" s="40"/>
      <c r="C21" s="40"/>
      <c r="D21" s="40"/>
      <c r="E21" s="40"/>
      <c r="F21" s="40"/>
      <c r="G21" s="40"/>
      <c r="H21" s="40"/>
    </row>
    <row r="22" spans="1:3" ht="12.75">
      <c r="A22" s="9"/>
      <c r="B22" s="9"/>
      <c r="C22" s="9"/>
    </row>
  </sheetData>
  <sheetProtection/>
  <mergeCells count="12">
    <mergeCell ref="A1:H1"/>
    <mergeCell ref="B3:E3"/>
    <mergeCell ref="A20:H21"/>
    <mergeCell ref="F4:F5"/>
    <mergeCell ref="A3:A5"/>
    <mergeCell ref="A19:H19"/>
    <mergeCell ref="G3:H3"/>
    <mergeCell ref="G4:G5"/>
    <mergeCell ref="H4:H5"/>
    <mergeCell ref="B4:B5"/>
    <mergeCell ref="C4:C5"/>
    <mergeCell ref="D4:E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2013-02-05T12:16:28Z</cp:lastPrinted>
  <dcterms:created xsi:type="dcterms:W3CDTF">2008-02-21T16:48:00Z</dcterms:created>
  <dcterms:modified xsi:type="dcterms:W3CDTF">2013-02-05T12:16:39Z</dcterms:modified>
  <cp:category/>
  <cp:version/>
  <cp:contentType/>
  <cp:contentStatus/>
</cp:coreProperties>
</file>