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<sst xmlns="http://schemas.openxmlformats.org/spreadsheetml/2006/main" count="33" uniqueCount="33">
  <si>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</si>
  <si>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</si>
  <si>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</si>
  <si>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</si>
  <si>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</si>
  <si>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</si>
  <si>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</si>
  <si>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</si>
  <si>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</si>
  <si>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</si>
  <si>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</si>
  <si>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</si>
  <si>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</si>
  <si>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</si>
  <si>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</si>
  <si>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</si>
  <si>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</si>
  <si>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</si>
  <si>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</si>
  <si>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</si>
  <si>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</si>
  <si>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</si>
  <si>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</si>
  <si>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</si>
  <si>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</si>
  <si>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</si>
  <si>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</si>
  <si>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</si>
  <si>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r>
      <t xml:space="preserve">Fonte: </t>
    </r>
    <r>
      <rPr>
        <sz val="7"/>
        <rFont val="Arial"/>
        <family val="2"/>
      </rPr>
      <t xml:space="preserve">ACI </t>
    </r>
  </si>
  <si>
    <t>Valle d'Aosta/Vallée d'Aoste</t>
  </si>
  <si>
    <t>REGIONI</t>
  </si>
  <si>
    <t xml:space="preserve">Totale
generale veicoli circolanti </t>
  </si>
  <si>
    <t>Tavola 17.11 - Veicoli circolanti per categoria e per regione - Anno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</si>
</sst>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3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23.421875" style="0" customWidth="1"/>
    <col min="3" max="3" width="7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7109375" style="0" bestFit="1" customWidth="1"/>
  </cols>
  <sheetData>
    <row r="1" spans="1:9" ht="12.75">
      <c r="A1" s="38" t="s">
        <v>32</v>
      </c>
      <c r="B1" s="38"/>
      <c r="C1" s="38"/>
      <c r="D1" s="38"/>
      <c r="E1" s="38"/>
      <c r="F1" s="38"/>
      <c r="G1" s="38"/>
      <c r="H1" s="38"/>
      <c r="I1" s="38"/>
    </row>
    <row r="2" spans="1:8" ht="12.75">
      <c r="A2" s="1"/>
      <c r="B2" s="1"/>
      <c r="C2" s="2"/>
      <c r="D2" s="2"/>
      <c r="E2" s="3"/>
      <c r="F2" s="3"/>
      <c r="G2" s="3"/>
      <c r="H2" s="3"/>
    </row>
    <row r="3" spans="1:9" ht="12.75">
      <c r="A3" s="35" t="s">
        <v>30</v>
      </c>
      <c r="B3" s="37" t="s">
        <v>21</v>
      </c>
      <c r="C3" s="37"/>
      <c r="D3" s="37"/>
      <c r="E3" s="37"/>
      <c r="F3" s="4"/>
      <c r="G3" s="21" t="s">
        <v>22</v>
      </c>
      <c r="H3" s="24"/>
      <c r="I3" s="39" t="s">
        <v>31</v>
      </c>
    </row>
    <row r="4" spans="1:9" ht="25.5" customHeight="1">
      <c r="A4" s="36"/>
      <c r="B4" s="5" t="s">
        <v>15</v>
      </c>
      <c r="C4" s="5" t="s">
        <v>16</v>
      </c>
      <c r="D4" s="5" t="s">
        <v>17</v>
      </c>
      <c r="E4" s="5" t="s">
        <v>0</v>
      </c>
      <c r="F4" s="5"/>
      <c r="G4" s="5" t="s">
        <v>18</v>
      </c>
      <c r="H4" s="5"/>
      <c r="I4" s="40"/>
    </row>
    <row r="5" spans="1:8" ht="12.75">
      <c r="A5" s="6"/>
      <c r="B5" s="7"/>
      <c r="C5" s="7"/>
      <c r="D5" s="7"/>
      <c r="E5" s="7"/>
      <c r="F5" s="8"/>
      <c r="G5" s="8"/>
      <c r="H5" s="8"/>
    </row>
    <row r="6" spans="1:9" ht="12.75">
      <c r="A6" s="9" t="s">
        <v>19</v>
      </c>
      <c r="B6" s="27">
        <v>2782541</v>
      </c>
      <c r="C6" s="28">
        <v>6413</v>
      </c>
      <c r="D6" s="30">
        <v>317402</v>
      </c>
      <c r="E6" s="10">
        <f>SUM(B6:D6)</f>
        <v>3106356</v>
      </c>
      <c r="F6" s="11"/>
      <c r="G6" s="33">
        <v>404648</v>
      </c>
      <c r="H6" s="10"/>
      <c r="I6" s="26">
        <f>SUM(E6+G6)</f>
        <v>3511004</v>
      </c>
    </row>
    <row r="7" spans="1:9" ht="12.75">
      <c r="A7" s="12" t="s">
        <v>29</v>
      </c>
      <c r="B7" s="31">
        <v>134836</v>
      </c>
      <c r="C7" s="32">
        <v>353</v>
      </c>
      <c r="D7" s="29">
        <v>30098</v>
      </c>
      <c r="E7" s="10">
        <f aca="true" t="shared" si="0" ref="E7:E26">SUM(B7:D7)</f>
        <v>165287</v>
      </c>
      <c r="F7" s="14"/>
      <c r="G7" s="34">
        <v>15009</v>
      </c>
      <c r="H7" s="13"/>
      <c r="I7" s="26">
        <f aca="true" t="shared" si="1" ref="I7:I27">SUM(E7+G7)</f>
        <v>180296</v>
      </c>
    </row>
    <row r="8" spans="1:9" ht="12.75">
      <c r="A8" s="9" t="s">
        <v>20</v>
      </c>
      <c r="B8" s="27">
        <v>5808618</v>
      </c>
      <c r="C8" s="28">
        <v>11553</v>
      </c>
      <c r="D8" s="30">
        <v>618390</v>
      </c>
      <c r="E8" s="10">
        <f t="shared" si="0"/>
        <v>6438561</v>
      </c>
      <c r="F8" s="11"/>
      <c r="G8" s="33">
        <v>952558</v>
      </c>
      <c r="H8" s="10"/>
      <c r="I8" s="26">
        <f t="shared" si="1"/>
        <v>7391119</v>
      </c>
    </row>
    <row r="9" spans="1:9" ht="12.75">
      <c r="A9" s="9" t="s">
        <v>25</v>
      </c>
      <c r="B9" s="27">
        <v>566833</v>
      </c>
      <c r="C9" s="28">
        <v>2350</v>
      </c>
      <c r="D9" s="30">
        <v>68561</v>
      </c>
      <c r="E9" s="10">
        <f t="shared" si="0"/>
        <v>637744</v>
      </c>
      <c r="F9" s="11"/>
      <c r="G9" s="33">
        <v>92250</v>
      </c>
      <c r="H9" s="10"/>
      <c r="I9" s="26">
        <f t="shared" si="1"/>
        <v>729994</v>
      </c>
    </row>
    <row r="10" spans="1:9" ht="12.75">
      <c r="A10" s="9" t="s">
        <v>1</v>
      </c>
      <c r="B10" s="27">
        <v>2939099</v>
      </c>
      <c r="C10" s="28">
        <v>7366</v>
      </c>
      <c r="D10" s="30">
        <v>330084</v>
      </c>
      <c r="E10" s="10">
        <f t="shared" si="0"/>
        <v>3276549</v>
      </c>
      <c r="F10" s="11"/>
      <c r="G10" s="33">
        <v>435010</v>
      </c>
      <c r="H10" s="10"/>
      <c r="I10" s="26">
        <f t="shared" si="1"/>
        <v>3711559</v>
      </c>
    </row>
    <row r="11" spans="1:9" ht="12.75">
      <c r="A11" s="9" t="s">
        <v>24</v>
      </c>
      <c r="B11" s="27">
        <v>763144</v>
      </c>
      <c r="C11" s="28">
        <v>1714</v>
      </c>
      <c r="D11" s="30">
        <v>74620</v>
      </c>
      <c r="E11" s="10">
        <f t="shared" si="0"/>
        <v>839478</v>
      </c>
      <c r="F11" s="11"/>
      <c r="G11" s="33">
        <v>128583</v>
      </c>
      <c r="H11" s="10"/>
      <c r="I11" s="26">
        <f t="shared" si="1"/>
        <v>968061</v>
      </c>
    </row>
    <row r="12" spans="1:9" ht="12.75">
      <c r="A12" s="9" t="s">
        <v>2</v>
      </c>
      <c r="B12" s="27">
        <v>841795</v>
      </c>
      <c r="C12" s="28">
        <v>2516</v>
      </c>
      <c r="D12" s="30">
        <v>87236</v>
      </c>
      <c r="E12" s="10">
        <f t="shared" si="0"/>
        <v>931547</v>
      </c>
      <c r="F12" s="11"/>
      <c r="G12" s="33">
        <v>363253</v>
      </c>
      <c r="H12" s="10"/>
      <c r="I12" s="26">
        <f t="shared" si="1"/>
        <v>1294800</v>
      </c>
    </row>
    <row r="13" spans="1:9" ht="12.75">
      <c r="A13" s="9" t="s">
        <v>26</v>
      </c>
      <c r="B13" s="27">
        <v>2699973</v>
      </c>
      <c r="C13" s="28">
        <v>6840</v>
      </c>
      <c r="D13" s="30">
        <v>341916</v>
      </c>
      <c r="E13" s="10">
        <f t="shared" si="0"/>
        <v>3048729</v>
      </c>
      <c r="F13" s="11"/>
      <c r="G13" s="33">
        <v>486972</v>
      </c>
      <c r="H13" s="10"/>
      <c r="I13" s="26">
        <f t="shared" si="1"/>
        <v>3535701</v>
      </c>
    </row>
    <row r="14" spans="1:9" ht="12.75">
      <c r="A14" s="9" t="s">
        <v>3</v>
      </c>
      <c r="B14" s="27">
        <v>2383004</v>
      </c>
      <c r="C14" s="28">
        <v>6032</v>
      </c>
      <c r="D14" s="30">
        <v>292740</v>
      </c>
      <c r="E14" s="10">
        <f t="shared" si="0"/>
        <v>2681776</v>
      </c>
      <c r="F14" s="11"/>
      <c r="G14" s="33">
        <v>519366</v>
      </c>
      <c r="H14" s="10"/>
      <c r="I14" s="26">
        <f t="shared" si="1"/>
        <v>3201142</v>
      </c>
    </row>
    <row r="15" spans="1:9" ht="12.75">
      <c r="A15" s="9" t="s">
        <v>4</v>
      </c>
      <c r="B15" s="27">
        <v>606957</v>
      </c>
      <c r="C15" s="28">
        <v>1948</v>
      </c>
      <c r="D15" s="30">
        <v>63884</v>
      </c>
      <c r="E15" s="10">
        <f t="shared" si="0"/>
        <v>672789</v>
      </c>
      <c r="F15" s="11"/>
      <c r="G15" s="33">
        <v>88797</v>
      </c>
      <c r="H15" s="10"/>
      <c r="I15" s="26">
        <f t="shared" si="1"/>
        <v>761586</v>
      </c>
    </row>
    <row r="16" spans="1:9" ht="12.75">
      <c r="A16" s="9" t="s">
        <v>5</v>
      </c>
      <c r="B16" s="27">
        <v>990070</v>
      </c>
      <c r="C16" s="28">
        <v>2753</v>
      </c>
      <c r="D16" s="30">
        <v>120783</v>
      </c>
      <c r="E16" s="10">
        <f t="shared" si="0"/>
        <v>1113606</v>
      </c>
      <c r="F16" s="11"/>
      <c r="G16" s="33">
        <v>190162</v>
      </c>
      <c r="H16" s="10"/>
      <c r="I16" s="26">
        <f t="shared" si="1"/>
        <v>1303768</v>
      </c>
    </row>
    <row r="17" spans="1:9" ht="12.75">
      <c r="A17" s="9" t="s">
        <v>6</v>
      </c>
      <c r="B17" s="27">
        <v>3832999</v>
      </c>
      <c r="C17" s="28">
        <v>11066</v>
      </c>
      <c r="D17" s="30">
        <v>360871</v>
      </c>
      <c r="E17" s="10">
        <f t="shared" si="0"/>
        <v>4204936</v>
      </c>
      <c r="F17" s="11"/>
      <c r="G17" s="33">
        <v>677284</v>
      </c>
      <c r="H17" s="10"/>
      <c r="I17" s="26">
        <f t="shared" si="1"/>
        <v>4882220</v>
      </c>
    </row>
    <row r="18" spans="1:9" ht="12.75">
      <c r="A18" s="9" t="s">
        <v>7</v>
      </c>
      <c r="B18" s="27">
        <v>840222</v>
      </c>
      <c r="C18" s="28">
        <v>3259</v>
      </c>
      <c r="D18" s="30">
        <v>100486</v>
      </c>
      <c r="E18" s="10">
        <f t="shared" si="0"/>
        <v>943967</v>
      </c>
      <c r="F18" s="15"/>
      <c r="G18" s="33">
        <v>136608</v>
      </c>
      <c r="H18" s="10"/>
      <c r="I18" s="26">
        <f t="shared" si="1"/>
        <v>1080575</v>
      </c>
    </row>
    <row r="19" spans="1:9" ht="12.75">
      <c r="A19" s="9" t="s">
        <v>8</v>
      </c>
      <c r="B19" s="27">
        <v>198311</v>
      </c>
      <c r="C19" s="28">
        <v>985</v>
      </c>
      <c r="D19" s="30">
        <v>27748</v>
      </c>
      <c r="E19" s="10">
        <f t="shared" si="0"/>
        <v>227044</v>
      </c>
      <c r="F19" s="15"/>
      <c r="G19" s="33">
        <v>26346</v>
      </c>
      <c r="H19" s="10"/>
      <c r="I19" s="26">
        <f t="shared" si="1"/>
        <v>253390</v>
      </c>
    </row>
    <row r="20" spans="1:9" ht="12.75">
      <c r="A20" s="9" t="s">
        <v>9</v>
      </c>
      <c r="B20" s="27">
        <v>3404842</v>
      </c>
      <c r="C20" s="28">
        <v>10712</v>
      </c>
      <c r="D20" s="30">
        <v>308224</v>
      </c>
      <c r="E20" s="10">
        <f t="shared" si="0"/>
        <v>3723778</v>
      </c>
      <c r="F20" s="15"/>
      <c r="G20" s="33">
        <v>581868</v>
      </c>
      <c r="H20" s="10"/>
      <c r="I20" s="26">
        <f t="shared" si="1"/>
        <v>4305646</v>
      </c>
    </row>
    <row r="21" spans="1:9" ht="12.75">
      <c r="A21" s="9" t="s">
        <v>10</v>
      </c>
      <c r="B21" s="27">
        <v>2279824</v>
      </c>
      <c r="C21" s="28">
        <v>6128</v>
      </c>
      <c r="D21" s="30">
        <v>217288</v>
      </c>
      <c r="E21" s="10">
        <f t="shared" si="0"/>
        <v>2503240</v>
      </c>
      <c r="F21" s="15"/>
      <c r="G21" s="33">
        <v>290199</v>
      </c>
      <c r="H21" s="10"/>
      <c r="I21" s="26">
        <f t="shared" si="1"/>
        <v>2793439</v>
      </c>
    </row>
    <row r="22" spans="1:9" ht="12.75">
      <c r="A22" s="9" t="s">
        <v>11</v>
      </c>
      <c r="B22" s="27">
        <v>350021</v>
      </c>
      <c r="C22" s="28">
        <v>1928</v>
      </c>
      <c r="D22" s="30">
        <v>42638</v>
      </c>
      <c r="E22" s="10">
        <f t="shared" si="0"/>
        <v>394587</v>
      </c>
      <c r="F22" s="15"/>
      <c r="G22" s="33">
        <v>33919</v>
      </c>
      <c r="H22" s="10"/>
      <c r="I22" s="26">
        <f t="shared" si="1"/>
        <v>428506</v>
      </c>
    </row>
    <row r="23" spans="1:9" ht="12.75">
      <c r="A23" s="9" t="s">
        <v>12</v>
      </c>
      <c r="B23" s="27">
        <v>1195070</v>
      </c>
      <c r="C23" s="28">
        <v>4856</v>
      </c>
      <c r="D23" s="30">
        <v>139502</v>
      </c>
      <c r="E23" s="10">
        <f t="shared" si="0"/>
        <v>1339428</v>
      </c>
      <c r="F23" s="15"/>
      <c r="G23" s="33">
        <v>139032</v>
      </c>
      <c r="H23" s="10"/>
      <c r="I23" s="26">
        <f t="shared" si="1"/>
        <v>1478460</v>
      </c>
    </row>
    <row r="24" spans="1:9" ht="12.75">
      <c r="A24" s="9" t="s">
        <v>13</v>
      </c>
      <c r="B24" s="27">
        <v>3113289</v>
      </c>
      <c r="C24" s="28">
        <v>7762</v>
      </c>
      <c r="D24" s="30">
        <v>318157</v>
      </c>
      <c r="E24" s="10">
        <f t="shared" si="0"/>
        <v>3439208</v>
      </c>
      <c r="F24" s="15"/>
      <c r="G24" s="33">
        <v>624862</v>
      </c>
      <c r="H24" s="10"/>
      <c r="I24" s="26">
        <f t="shared" si="1"/>
        <v>4064070</v>
      </c>
    </row>
    <row r="25" spans="1:9" ht="12.75">
      <c r="A25" s="9" t="s">
        <v>14</v>
      </c>
      <c r="B25" s="27">
        <v>992959</v>
      </c>
      <c r="C25" s="28">
        <v>3275</v>
      </c>
      <c r="D25" s="30">
        <v>119654</v>
      </c>
      <c r="E25" s="10">
        <f t="shared" si="0"/>
        <v>1115888</v>
      </c>
      <c r="F25" s="15"/>
      <c r="G25" s="33">
        <v>114370</v>
      </c>
      <c r="H25" s="10"/>
      <c r="I25" s="26">
        <f t="shared" si="1"/>
        <v>1230258</v>
      </c>
    </row>
    <row r="26" spans="1:9" ht="12.75">
      <c r="A26" s="9" t="s">
        <v>27</v>
      </c>
      <c r="B26" s="27">
        <v>26904</v>
      </c>
      <c r="C26" s="28">
        <v>86</v>
      </c>
      <c r="D26" s="30">
        <v>3220</v>
      </c>
      <c r="E26" s="10">
        <f t="shared" si="0"/>
        <v>30210</v>
      </c>
      <c r="F26" s="15"/>
      <c r="G26" s="33">
        <v>3936</v>
      </c>
      <c r="H26" s="10"/>
      <c r="I26" s="26">
        <f t="shared" si="1"/>
        <v>34146</v>
      </c>
    </row>
    <row r="27" spans="1:9" ht="12.75">
      <c r="A27" s="12" t="s">
        <v>23</v>
      </c>
      <c r="B27" s="13">
        <f>SUM(B6:B26)</f>
        <v>36751311</v>
      </c>
      <c r="C27" s="13">
        <f>SUM(C6:C26)</f>
        <v>99895</v>
      </c>
      <c r="D27" s="13">
        <f>SUM(D6:D26)</f>
        <v>3983502</v>
      </c>
      <c r="E27" s="13">
        <f>SUM(E6:E26)</f>
        <v>40834708</v>
      </c>
      <c r="F27" s="14"/>
      <c r="G27" s="13">
        <f>SUM(G6:G26)</f>
        <v>6305032</v>
      </c>
      <c r="H27" s="13"/>
      <c r="I27" s="26">
        <f t="shared" si="1"/>
        <v>47139740</v>
      </c>
    </row>
    <row r="28" spans="1:9" ht="12.75">
      <c r="A28" s="16"/>
      <c r="B28" s="17"/>
      <c r="C28" s="17"/>
      <c r="D28" s="17"/>
      <c r="E28" s="16"/>
      <c r="F28" s="16"/>
      <c r="G28" s="17"/>
      <c r="H28" s="22"/>
      <c r="I28" s="23"/>
    </row>
    <row r="29" spans="1:8" ht="12.75">
      <c r="A29" s="18"/>
      <c r="B29" s="19"/>
      <c r="C29" s="19"/>
      <c r="D29" s="19"/>
      <c r="E29" s="18"/>
      <c r="F29" s="18"/>
      <c r="G29" s="19"/>
      <c r="H29" s="17"/>
    </row>
    <row r="30" spans="1:8" ht="12.75">
      <c r="A30" s="25" t="s">
        <v>28</v>
      </c>
      <c r="B30" s="9"/>
      <c r="C30" s="9"/>
      <c r="D30" s="9"/>
      <c r="E30" s="9"/>
      <c r="F30" s="9"/>
      <c r="G30" s="9"/>
      <c r="H30" s="9"/>
    </row>
    <row r="31" spans="1:8" ht="12.75">
      <c r="A31" s="20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</sheetData>
  <sheetProtection/>
  <mergeCells count="4">
    <mergeCell ref="A3:A4"/>
    <mergeCell ref="B3:E3"/>
    <mergeCell ref="A1:I1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2013-01-10T08:51:38Z</cp:lastPrinted>
  <dcterms:created xsi:type="dcterms:W3CDTF">2007-11-29T11:31:03Z</dcterms:created>
  <dcterms:modified xsi:type="dcterms:W3CDTF">2013-01-10T08:51:46Z</dcterms:modified>
  <cp:category/>
  <cp:version/>
  <cp:contentType/>
  <cp:contentStatus/>
</cp:coreProperties>
</file>