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4" sheetId="1" r:id="rId1"/>
  </sheets>
  <definedNames>
    <definedName name="_xlnm.Print_Area" localSheetId="0">'12.14'!$A$1:$L$46</definedName>
  </definedNames>
  <calcPr fullCalcOnLoad="1"/>
</workbook>
</file>

<file path=xl/sharedStrings.xml><?xml version="1.0" encoding="utf-8"?>
<sst xmlns="http://schemas.openxmlformats.org/spreadsheetml/2006/main" count="59" uniqueCount="36">
  <si>
    <t>-</t>
  </si>
  <si>
    <t xml:space="preserve">                                                          Potenza efficiente lorda installata</t>
  </si>
  <si>
    <t xml:space="preserve">Idrica </t>
  </si>
  <si>
    <t>Eolica</t>
  </si>
  <si>
    <t>Fotovoltaica</t>
  </si>
  <si>
    <t>Termica</t>
  </si>
  <si>
    <t>Geotermica</t>
  </si>
  <si>
    <t>Totale</t>
  </si>
  <si>
    <t>tradizionale</t>
  </si>
  <si>
    <t>Piemonte</t>
  </si>
  <si>
    <t>Valle d'Aosta/Vallée d'Aoste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</si>
  <si>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</si>
  <si>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</si>
  <si>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</si>
  <si>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</si>
  <si>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</si>
  <si>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</si>
  <si>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</si>
  <si>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</si>
  <si>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</si>
  <si>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</si>
  <si>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</si>
  <si>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</si>
  <si>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</si>
  <si>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</si>
  <si>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</si>
  <si>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</si>
  <si>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</si>
  <si>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</si>
  <si>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</si>
  <si>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</si>
  <si>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</si>
  <si>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</si>
  <si>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Terna SpA - Rete elettrica nazionale</t>
    </r>
  </si>
  <si>
    <t>ANNI
REGIONI
AREE GEOGRAFICHE</t>
  </si>
  <si>
    <r>
      <t xml:space="preserve">Tavola  12.14 - Potenza efficiente degli impianti generatori di energia elettrica, per fonte energetica, regione e aree geografiche </t>
    </r>
    <r>
      <rPr>
        <i/>
        <sz val="9"/>
        <rFont val="Arial"/>
        <family val="2"/>
      </rPr>
      <t>(in MW)</t>
    </r>
    <r>
      <rPr>
        <b/>
        <sz val="9"/>
        <rFont val="Arial"/>
        <family val="2"/>
      </rPr>
      <t xml:space="preserve"> - Anno 2011</t>
    </r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</si>
</sst>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  <numFmt numFmtId="201" formatCode="#,##0.0000"/>
    <numFmt numFmtId="202" formatCode="#,##0.00000"/>
    <numFmt numFmtId="203" formatCode="#,##0.0000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>
      <alignment/>
      <protection/>
    </xf>
    <xf numFmtId="0" fontId="26" fillId="0" borderId="0" xfId="51" applyFont="1">
      <alignment/>
      <protection/>
    </xf>
    <xf numFmtId="0" fontId="25" fillId="0" borderId="0" xfId="51" applyFont="1">
      <alignment/>
      <protection/>
    </xf>
    <xf numFmtId="0" fontId="2" fillId="0" borderId="10" xfId="51" applyFont="1" applyFill="1" applyBorder="1">
      <alignment/>
      <protection/>
    </xf>
    <xf numFmtId="0" fontId="2" fillId="0" borderId="10" xfId="51" applyFont="1" applyBorder="1">
      <alignment/>
      <protection/>
    </xf>
    <xf numFmtId="0" fontId="26" fillId="0" borderId="10" xfId="51" applyFont="1" applyBorder="1">
      <alignment/>
      <protection/>
    </xf>
    <xf numFmtId="1" fontId="3" fillId="0" borderId="0" xfId="51" applyNumberFormat="1" applyFont="1" applyFill="1" applyBorder="1" applyAlignment="1">
      <alignment horizontal="left" vertical="center" wrapText="1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 quotePrefix="1">
      <alignment horizontal="center"/>
      <protection/>
    </xf>
    <xf numFmtId="0" fontId="3" fillId="0" borderId="0" xfId="51" applyFont="1" applyFill="1">
      <alignment/>
      <protection/>
    </xf>
    <xf numFmtId="0" fontId="27" fillId="0" borderId="0" xfId="51" applyFont="1">
      <alignment/>
      <protection/>
    </xf>
    <xf numFmtId="187" fontId="25" fillId="0" borderId="0" xfId="51" applyNumberFormat="1" applyFont="1">
      <alignment/>
      <protection/>
    </xf>
    <xf numFmtId="0" fontId="4" fillId="0" borderId="10" xfId="51" applyFont="1" applyFill="1" applyBorder="1">
      <alignment/>
      <protection/>
    </xf>
    <xf numFmtId="188" fontId="4" fillId="0" borderId="10" xfId="47" applyNumberFormat="1" applyFont="1" applyBorder="1" applyAlignment="1">
      <alignment/>
    </xf>
    <xf numFmtId="188" fontId="4" fillId="0" borderId="10" xfId="51" applyNumberFormat="1" applyFont="1" applyBorder="1">
      <alignment/>
      <protection/>
    </xf>
    <xf numFmtId="0" fontId="3" fillId="0" borderId="0" xfId="51" applyFont="1">
      <alignment/>
      <protection/>
    </xf>
    <xf numFmtId="0" fontId="6" fillId="0" borderId="0" xfId="51" applyFont="1" applyFill="1" applyBorder="1">
      <alignment/>
      <protection/>
    </xf>
    <xf numFmtId="41" fontId="25" fillId="0" borderId="0" xfId="51" applyNumberFormat="1" applyFont="1">
      <alignment/>
      <protection/>
    </xf>
    <xf numFmtId="0" fontId="25" fillId="0" borderId="0" xfId="51" applyFont="1" applyFill="1">
      <alignment/>
      <protection/>
    </xf>
    <xf numFmtId="41" fontId="25" fillId="0" borderId="0" xfId="51" applyNumberFormat="1" applyFont="1" applyAlignment="1">
      <alignment vertical="top" wrapText="1"/>
      <protection/>
    </xf>
    <xf numFmtId="0" fontId="25" fillId="0" borderId="0" xfId="51" applyFont="1" applyAlignment="1">
      <alignment horizontal="center"/>
      <protection/>
    </xf>
    <xf numFmtId="0" fontId="26" fillId="0" borderId="0" xfId="51" applyFont="1" applyFill="1">
      <alignment/>
      <protection/>
    </xf>
    <xf numFmtId="0" fontId="26" fillId="0" borderId="0" xfId="51" applyFont="1" applyFill="1" applyBorder="1">
      <alignment/>
      <protection/>
    </xf>
    <xf numFmtId="0" fontId="25" fillId="0" borderId="0" xfId="51" applyFont="1" applyBorder="1" applyAlignment="1">
      <alignment horizontal="left" vertical="center"/>
      <protection/>
    </xf>
    <xf numFmtId="0" fontId="25" fillId="0" borderId="0" xfId="51" applyFont="1" applyAlignment="1">
      <alignment horizontal="right"/>
      <protection/>
    </xf>
    <xf numFmtId="0" fontId="25" fillId="0" borderId="0" xfId="51" applyFont="1" applyBorder="1" applyAlignment="1">
      <alignment horizontal="right"/>
      <protection/>
    </xf>
    <xf numFmtId="0" fontId="25" fillId="0" borderId="10" xfId="51" applyFont="1" applyBorder="1" applyAlignment="1">
      <alignment horizontal="right"/>
      <protection/>
    </xf>
    <xf numFmtId="0" fontId="25" fillId="0" borderId="10" xfId="51" applyFont="1" applyBorder="1" applyAlignment="1" quotePrefix="1">
      <alignment horizontal="right"/>
      <protection/>
    </xf>
    <xf numFmtId="0" fontId="25" fillId="0" borderId="0" xfId="51" applyNumberFormat="1" applyFont="1" applyFill="1" applyBorder="1" applyAlignment="1">
      <alignment horizontal="left"/>
      <protection/>
    </xf>
    <xf numFmtId="182" fontId="25" fillId="0" borderId="0" xfId="0" applyNumberFormat="1" applyFont="1" applyFill="1" applyBorder="1" applyAlignment="1">
      <alignment/>
    </xf>
    <xf numFmtId="182" fontId="25" fillId="0" borderId="0" xfId="0" applyNumberFormat="1" applyFont="1" applyFill="1" applyBorder="1" applyAlignment="1">
      <alignment horizontal="right" vertical="center"/>
    </xf>
    <xf numFmtId="182" fontId="25" fillId="0" borderId="0" xfId="0" applyNumberFormat="1" applyFont="1" applyFill="1" applyBorder="1" applyAlignment="1" quotePrefix="1">
      <alignment horizontal="right" vertical="center"/>
    </xf>
    <xf numFmtId="182" fontId="26" fillId="0" borderId="0" xfId="51" applyNumberFormat="1" applyFont="1" applyFill="1" applyBorder="1">
      <alignment/>
      <protection/>
    </xf>
    <xf numFmtId="182" fontId="26" fillId="0" borderId="0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 quotePrefix="1">
      <alignment horizontal="right" vertical="center"/>
    </xf>
    <xf numFmtId="188" fontId="25" fillId="0" borderId="0" xfId="51" applyNumberFormat="1" applyFont="1">
      <alignment/>
      <protection/>
    </xf>
    <xf numFmtId="182" fontId="26" fillId="0" borderId="0" xfId="51" applyNumberFormat="1" applyFont="1">
      <alignment/>
      <protection/>
    </xf>
    <xf numFmtId="1" fontId="25" fillId="0" borderId="0" xfId="51" applyNumberFormat="1" applyFont="1" applyBorder="1" applyAlignment="1">
      <alignment horizontal="center"/>
      <protection/>
    </xf>
    <xf numFmtId="1" fontId="25" fillId="0" borderId="0" xfId="51" applyNumberFormat="1" applyFont="1" applyFill="1" applyBorder="1" applyAlignment="1">
      <alignment horizontal="left" vertical="center" wrapText="1"/>
      <protection/>
    </xf>
    <xf numFmtId="1" fontId="25" fillId="0" borderId="0" xfId="51" applyNumberFormat="1" applyFont="1" applyFill="1" applyAlignment="1">
      <alignment horizontal="left" vertical="center" wrapText="1"/>
      <protection/>
    </xf>
    <xf numFmtId="1" fontId="25" fillId="0" borderId="10" xfId="51" applyNumberFormat="1" applyFont="1" applyFill="1" applyBorder="1" applyAlignment="1">
      <alignment horizontal="left" vertical="center" wrapText="1"/>
      <protection/>
    </xf>
    <xf numFmtId="0" fontId="25" fillId="0" borderId="11" xfId="51" applyFont="1" applyBorder="1" applyAlignment="1">
      <alignment horizontal="left" vertical="center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5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14</xdr:row>
      <xdr:rowOff>123825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90500" y="23050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190500</xdr:colOff>
      <xdr:row>47</xdr:row>
      <xdr:rowOff>0</xdr:rowOff>
    </xdr:from>
    <xdr:ext cx="180975" cy="304800"/>
    <xdr:sp fLocksText="0">
      <xdr:nvSpPr>
        <xdr:cNvPr id="2" name="CasellaDiTesto 1"/>
        <xdr:cNvSpPr txBox="1">
          <a:spLocks noChangeArrowheads="1"/>
        </xdr:cNvSpPr>
      </xdr:nvSpPr>
      <xdr:spPr>
        <a:xfrm>
          <a:off x="190500" y="70389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190500</xdr:colOff>
      <xdr:row>47</xdr:row>
      <xdr:rowOff>0</xdr:rowOff>
    </xdr:from>
    <xdr:ext cx="180975" cy="304800"/>
    <xdr:sp fLocksText="0">
      <xdr:nvSpPr>
        <xdr:cNvPr id="3" name="CasellaDiTesto 1"/>
        <xdr:cNvSpPr txBox="1">
          <a:spLocks noChangeArrowheads="1"/>
        </xdr:cNvSpPr>
      </xdr:nvSpPr>
      <xdr:spPr>
        <a:xfrm>
          <a:off x="190500" y="7038975"/>
          <a:ext cx="1809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A49" sqref="A49"/>
    </sheetView>
  </sheetViews>
  <sheetFormatPr defaultColWidth="9.140625" defaultRowHeight="12.75"/>
  <cols>
    <col min="1" max="1" width="31.00390625" style="20" customWidth="1"/>
    <col min="2" max="6" width="14.28125" style="4" customWidth="1"/>
    <col min="7" max="7" width="16.57421875" style="4" customWidth="1"/>
    <col min="8" max="8" width="9.140625" style="4" customWidth="1"/>
    <col min="9" max="9" width="7.57421875" style="4" customWidth="1"/>
    <col min="10" max="10" width="6.57421875" style="4" customWidth="1"/>
    <col min="11" max="11" width="7.00390625" style="4" customWidth="1"/>
    <col min="12" max="12" width="5.8515625" style="4" customWidth="1"/>
    <col min="13" max="13" width="7.00390625" style="4" customWidth="1"/>
    <col min="14" max="14" width="9.421875" style="4" customWidth="1"/>
    <col min="15" max="15" width="15.28125" style="4" customWidth="1"/>
    <col min="16" max="16" width="9.57421875" style="4" customWidth="1"/>
    <col min="17" max="17" width="16.421875" style="4" customWidth="1"/>
    <col min="18" max="18" width="7.00390625" style="4" customWidth="1"/>
    <col min="19" max="19" width="16.7109375" style="4" customWidth="1"/>
    <col min="20" max="20" width="9.00390625" style="4" customWidth="1"/>
    <col min="21" max="21" width="10.7109375" style="4" customWidth="1"/>
    <col min="22" max="22" width="8.28125" style="4" customWidth="1"/>
    <col min="23" max="23" width="7.00390625" style="4" customWidth="1"/>
    <col min="24" max="24" width="1.7109375" style="4" customWidth="1"/>
    <col min="25" max="25" width="9.00390625" style="4" customWidth="1"/>
    <col min="26" max="26" width="10.7109375" style="4" customWidth="1"/>
    <col min="27" max="27" width="8.28125" style="4" customWidth="1"/>
    <col min="28" max="28" width="9.7109375" style="4" customWidth="1"/>
    <col min="29" max="16384" width="9.140625" style="4" customWidth="1"/>
  </cols>
  <sheetData>
    <row r="1" spans="1:9" ht="12">
      <c r="A1" s="1" t="s">
        <v>35</v>
      </c>
      <c r="B1" s="2"/>
      <c r="C1" s="2"/>
      <c r="D1" s="2"/>
      <c r="E1" s="2"/>
      <c r="F1" s="2"/>
      <c r="G1" s="3"/>
      <c r="I1" s="1"/>
    </row>
    <row r="2" spans="1:7" ht="12">
      <c r="A2" s="5"/>
      <c r="B2" s="6"/>
      <c r="C2" s="6"/>
      <c r="D2" s="6"/>
      <c r="E2" s="6"/>
      <c r="F2" s="6"/>
      <c r="G2" s="7"/>
    </row>
    <row r="3" spans="1:7" ht="14.25" customHeight="1">
      <c r="A3" s="40" t="s">
        <v>34</v>
      </c>
      <c r="B3" s="43" t="s">
        <v>1</v>
      </c>
      <c r="C3" s="43"/>
      <c r="D3" s="43"/>
      <c r="E3" s="43"/>
      <c r="F3" s="43"/>
      <c r="G3" s="25"/>
    </row>
    <row r="4" spans="1:7" ht="11.25">
      <c r="A4" s="41"/>
      <c r="B4" s="26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7" t="s">
        <v>7</v>
      </c>
    </row>
    <row r="5" spans="1:7" ht="11.25">
      <c r="A5" s="42"/>
      <c r="B5" s="28"/>
      <c r="C5" s="28"/>
      <c r="D5" s="29"/>
      <c r="E5" s="28" t="s">
        <v>8</v>
      </c>
      <c r="F5" s="28"/>
      <c r="G5" s="28"/>
    </row>
    <row r="6" spans="1:7" ht="9" customHeight="1">
      <c r="A6" s="8"/>
      <c r="B6" s="9"/>
      <c r="C6" s="9"/>
      <c r="D6" s="10"/>
      <c r="E6" s="9"/>
      <c r="F6" s="9"/>
      <c r="G6" s="9"/>
    </row>
    <row r="7" spans="1:7" ht="12.75" customHeight="1">
      <c r="A7" s="30">
        <v>2004</v>
      </c>
      <c r="B7" s="31">
        <v>21072.63</v>
      </c>
      <c r="C7" s="32">
        <v>1131.485</v>
      </c>
      <c r="D7" s="32">
        <v>7.124</v>
      </c>
      <c r="E7" s="31">
        <v>61531.468</v>
      </c>
      <c r="F7" s="31">
        <v>681.0001</v>
      </c>
      <c r="G7" s="31">
        <v>84423.7071</v>
      </c>
    </row>
    <row r="8" spans="1:7" ht="12.75" customHeight="1">
      <c r="A8" s="30">
        <v>2005</v>
      </c>
      <c r="B8" s="32">
        <v>21342.767</v>
      </c>
      <c r="C8" s="32">
        <v>1638.955</v>
      </c>
      <c r="D8" s="32">
        <v>7.124</v>
      </c>
      <c r="E8" s="32">
        <v>64645.551</v>
      </c>
      <c r="F8" s="32">
        <v>711</v>
      </c>
      <c r="G8" s="32">
        <v>88345.397</v>
      </c>
    </row>
    <row r="9" spans="1:7" ht="12.75" customHeight="1">
      <c r="A9" s="30">
        <v>2006</v>
      </c>
      <c r="B9" s="32">
        <v>21429.06</v>
      </c>
      <c r="C9" s="32">
        <v>1908.287</v>
      </c>
      <c r="D9" s="32">
        <v>7.1738100000000005</v>
      </c>
      <c r="E9" s="32">
        <v>68349.585</v>
      </c>
      <c r="F9" s="32">
        <v>711</v>
      </c>
      <c r="G9" s="32">
        <v>92405.10581000001</v>
      </c>
    </row>
    <row r="10" spans="1:7" ht="12.75" customHeight="1">
      <c r="A10" s="30">
        <v>2007</v>
      </c>
      <c r="B10" s="32">
        <v>21475.614</v>
      </c>
      <c r="C10" s="32">
        <v>2714.128</v>
      </c>
      <c r="D10" s="32">
        <v>86.74951</v>
      </c>
      <c r="E10" s="32">
        <v>72239.813</v>
      </c>
      <c r="F10" s="32">
        <v>711</v>
      </c>
      <c r="G10" s="32">
        <v>97227.30450999999</v>
      </c>
    </row>
    <row r="11" spans="1:7" ht="12.75" customHeight="1">
      <c r="A11" s="30">
        <v>2008</v>
      </c>
      <c r="B11" s="32">
        <v>21640.475000000002</v>
      </c>
      <c r="C11" s="32">
        <v>3537.578</v>
      </c>
      <c r="D11" s="32">
        <v>431.50424</v>
      </c>
      <c r="E11" s="32">
        <v>76018.57699999999</v>
      </c>
      <c r="F11" s="32">
        <v>711</v>
      </c>
      <c r="G11" s="32">
        <v>102339.13423999998</v>
      </c>
    </row>
    <row r="12" spans="1:7" ht="12.75" customHeight="1">
      <c r="A12" s="30">
        <v>2009</v>
      </c>
      <c r="B12" s="32">
        <v>21557</v>
      </c>
      <c r="C12" s="32">
        <v>4897.938</v>
      </c>
      <c r="D12" s="32">
        <v>1142.211</v>
      </c>
      <c r="E12" s="32">
        <v>71236.8</v>
      </c>
      <c r="F12" s="32">
        <v>737</v>
      </c>
      <c r="G12" s="32">
        <v>105186</v>
      </c>
    </row>
    <row r="13" spans="1:7" ht="12.75" customHeight="1">
      <c r="A13" s="30">
        <v>2010</v>
      </c>
      <c r="B13" s="32">
        <v>21716.3</v>
      </c>
      <c r="C13" s="32">
        <v>5814.281</v>
      </c>
      <c r="D13" s="32">
        <v>3469.88</v>
      </c>
      <c r="E13" s="32">
        <v>72890.8</v>
      </c>
      <c r="F13" s="32">
        <v>772</v>
      </c>
      <c r="G13" s="32">
        <v>110289.9</v>
      </c>
    </row>
    <row r="14" spans="1:7" ht="12.75" customHeight="1">
      <c r="A14" s="30"/>
      <c r="B14" s="32"/>
      <c r="C14" s="32"/>
      <c r="D14" s="32"/>
      <c r="E14" s="32"/>
      <c r="F14" s="32"/>
      <c r="G14" s="32"/>
    </row>
    <row r="15" spans="2:7" ht="12.75" customHeight="1">
      <c r="B15" s="39">
        <v>2011</v>
      </c>
      <c r="C15" s="39"/>
      <c r="D15" s="39"/>
      <c r="E15" s="39"/>
      <c r="F15" s="39"/>
      <c r="G15" s="39"/>
    </row>
    <row r="16" spans="1:7" ht="12.75" customHeight="1" hidden="1">
      <c r="A16" s="22"/>
      <c r="B16" s="22"/>
      <c r="C16" s="22"/>
      <c r="D16" s="22"/>
      <c r="E16" s="22"/>
      <c r="F16" s="22"/>
      <c r="G16" s="22"/>
    </row>
    <row r="17" spans="1:7" ht="12.75" customHeight="1">
      <c r="A17" s="20" t="s">
        <v>9</v>
      </c>
      <c r="B17" s="32">
        <v>2571.6</v>
      </c>
      <c r="C17" s="33">
        <v>14.4</v>
      </c>
      <c r="D17" s="32">
        <v>1070.5</v>
      </c>
      <c r="E17" s="32">
        <v>6003.3</v>
      </c>
      <c r="F17" s="33" t="s">
        <v>0</v>
      </c>
      <c r="G17" s="32">
        <f>SUM(B17:E17)</f>
        <v>9659.8</v>
      </c>
    </row>
    <row r="18" spans="1:7" s="3" customFormat="1" ht="12.75" customHeight="1">
      <c r="A18" s="23" t="s">
        <v>10</v>
      </c>
      <c r="B18" s="35">
        <v>899.5</v>
      </c>
      <c r="C18" s="36" t="s">
        <v>0</v>
      </c>
      <c r="D18" s="35">
        <v>13.9</v>
      </c>
      <c r="E18" s="35">
        <v>4.1</v>
      </c>
      <c r="F18" s="36" t="s">
        <v>0</v>
      </c>
      <c r="G18" s="35">
        <f>SUM(B18:E18)</f>
        <v>917.5</v>
      </c>
    </row>
    <row r="19" spans="1:7" ht="12.75" customHeight="1">
      <c r="A19" s="20" t="s">
        <v>11</v>
      </c>
      <c r="B19" s="32">
        <v>5015.9</v>
      </c>
      <c r="C19" s="33" t="s">
        <v>0</v>
      </c>
      <c r="D19" s="32">
        <v>1321.6</v>
      </c>
      <c r="E19" s="32">
        <v>13131.8</v>
      </c>
      <c r="F19" s="33" t="s">
        <v>0</v>
      </c>
      <c r="G19" s="32">
        <f>SUM(B19:E19)</f>
        <v>19469.3</v>
      </c>
    </row>
    <row r="20" spans="1:7" ht="12.75" customHeight="1">
      <c r="A20" s="20" t="s">
        <v>12</v>
      </c>
      <c r="B20" s="32">
        <v>3183.9</v>
      </c>
      <c r="C20" s="32">
        <v>3.1</v>
      </c>
      <c r="D20" s="32">
        <v>299.8</v>
      </c>
      <c r="E20" s="32">
        <v>230.8</v>
      </c>
      <c r="F20" s="33" t="s">
        <v>0</v>
      </c>
      <c r="G20" s="32">
        <f aca="true" t="shared" si="0" ref="G20:G36">SUM(B20:F20)</f>
        <v>3717.6000000000004</v>
      </c>
    </row>
    <row r="21" spans="1:8" ht="12.75" customHeight="1">
      <c r="A21" s="20" t="s">
        <v>13</v>
      </c>
      <c r="B21" s="32">
        <v>1113.8</v>
      </c>
      <c r="C21" s="32">
        <v>1.4</v>
      </c>
      <c r="D21" s="32">
        <v>1157.4</v>
      </c>
      <c r="E21" s="32">
        <v>5828.1</v>
      </c>
      <c r="F21" s="33" t="s">
        <v>0</v>
      </c>
      <c r="G21" s="32">
        <f t="shared" si="0"/>
        <v>8100.700000000001</v>
      </c>
      <c r="H21" s="12"/>
    </row>
    <row r="22" spans="1:7" ht="12.75" customHeight="1">
      <c r="A22" s="20" t="s">
        <v>14</v>
      </c>
      <c r="B22" s="32">
        <v>494.8</v>
      </c>
      <c r="C22" s="33" t="s">
        <v>0</v>
      </c>
      <c r="D22" s="32">
        <v>295.8</v>
      </c>
      <c r="E22" s="32">
        <v>2365.6</v>
      </c>
      <c r="F22" s="33" t="s">
        <v>0</v>
      </c>
      <c r="G22" s="32">
        <f t="shared" si="0"/>
        <v>3156.2</v>
      </c>
    </row>
    <row r="23" spans="1:17" ht="12.75" customHeight="1">
      <c r="A23" s="20" t="s">
        <v>15</v>
      </c>
      <c r="B23" s="32">
        <v>84.3</v>
      </c>
      <c r="C23" s="32">
        <v>23.1</v>
      </c>
      <c r="D23" s="32">
        <v>53.6</v>
      </c>
      <c r="E23" s="32">
        <v>3164.4</v>
      </c>
      <c r="F23" s="33" t="s">
        <v>0</v>
      </c>
      <c r="G23" s="32">
        <f t="shared" si="0"/>
        <v>3325.4</v>
      </c>
      <c r="J23" s="13"/>
      <c r="K23" s="13"/>
      <c r="L23" s="13"/>
      <c r="M23" s="13"/>
      <c r="O23" s="13"/>
      <c r="P23" s="13"/>
      <c r="Q23" s="13"/>
    </row>
    <row r="24" spans="1:7" ht="12.75" customHeight="1">
      <c r="A24" s="20" t="s">
        <v>16</v>
      </c>
      <c r="B24" s="32">
        <v>307.7</v>
      </c>
      <c r="C24" s="32">
        <v>18.1</v>
      </c>
      <c r="D24" s="32">
        <v>1267</v>
      </c>
      <c r="E24" s="32">
        <v>6819.5</v>
      </c>
      <c r="F24" s="33" t="s">
        <v>0</v>
      </c>
      <c r="G24" s="32">
        <f t="shared" si="0"/>
        <v>8412.3</v>
      </c>
    </row>
    <row r="25" spans="1:7" ht="12.75" customHeight="1">
      <c r="A25" s="20" t="s">
        <v>17</v>
      </c>
      <c r="B25" s="32">
        <v>343.1</v>
      </c>
      <c r="C25" s="32">
        <v>45.6</v>
      </c>
      <c r="D25" s="32">
        <v>468.5</v>
      </c>
      <c r="E25" s="32">
        <v>4686.1</v>
      </c>
      <c r="F25" s="32">
        <v>772</v>
      </c>
      <c r="G25" s="32">
        <f t="shared" si="0"/>
        <v>6315.3</v>
      </c>
    </row>
    <row r="26" spans="1:7" ht="12.75" customHeight="1">
      <c r="A26" s="20" t="s">
        <v>18</v>
      </c>
      <c r="B26" s="32">
        <v>511.3</v>
      </c>
      <c r="C26" s="32">
        <v>1.5</v>
      </c>
      <c r="D26" s="32">
        <v>318.6</v>
      </c>
      <c r="E26" s="32">
        <v>893.3</v>
      </c>
      <c r="F26" s="33" t="s">
        <v>0</v>
      </c>
      <c r="G26" s="32">
        <f t="shared" si="0"/>
        <v>1724.6999999999998</v>
      </c>
    </row>
    <row r="27" spans="1:7" ht="12.75" customHeight="1">
      <c r="A27" s="20" t="s">
        <v>19</v>
      </c>
      <c r="B27" s="32">
        <v>238.5</v>
      </c>
      <c r="C27" s="33">
        <v>0.7</v>
      </c>
      <c r="D27" s="32">
        <v>786.6</v>
      </c>
      <c r="E27" s="32">
        <v>617.4</v>
      </c>
      <c r="F27" s="33" t="s">
        <v>0</v>
      </c>
      <c r="G27" s="32">
        <f t="shared" si="0"/>
        <v>1643.1999999999998</v>
      </c>
    </row>
    <row r="28" spans="1:7" ht="12.75" customHeight="1">
      <c r="A28" s="20" t="s">
        <v>20</v>
      </c>
      <c r="B28" s="32">
        <v>401.3</v>
      </c>
      <c r="C28" s="32">
        <v>51</v>
      </c>
      <c r="D28" s="32">
        <v>861.3</v>
      </c>
      <c r="E28" s="32">
        <v>8528.1</v>
      </c>
      <c r="F28" s="33" t="s">
        <v>0</v>
      </c>
      <c r="G28" s="32">
        <f t="shared" si="0"/>
        <v>9841.7</v>
      </c>
    </row>
    <row r="29" spans="1:7" ht="12.75" customHeight="1">
      <c r="A29" s="20" t="s">
        <v>21</v>
      </c>
      <c r="B29" s="32">
        <v>1002.4</v>
      </c>
      <c r="C29" s="32">
        <v>220.4</v>
      </c>
      <c r="D29" s="32">
        <v>451.5</v>
      </c>
      <c r="E29" s="32">
        <v>1325.1</v>
      </c>
      <c r="F29" s="33" t="s">
        <v>0</v>
      </c>
      <c r="G29" s="32">
        <f t="shared" si="0"/>
        <v>2999.3999999999996</v>
      </c>
    </row>
    <row r="30" spans="1:7" ht="12.75" customHeight="1">
      <c r="A30" s="20" t="s">
        <v>22</v>
      </c>
      <c r="B30" s="32">
        <v>86.2</v>
      </c>
      <c r="C30" s="32">
        <v>367.2</v>
      </c>
      <c r="D30" s="32">
        <v>117</v>
      </c>
      <c r="E30" s="32">
        <v>1322</v>
      </c>
      <c r="F30" s="33" t="s">
        <v>0</v>
      </c>
      <c r="G30" s="32">
        <f t="shared" si="0"/>
        <v>1892.4</v>
      </c>
    </row>
    <row r="31" spans="1:7" ht="12.75" customHeight="1">
      <c r="A31" s="20" t="s">
        <v>23</v>
      </c>
      <c r="B31" s="32">
        <v>346.4</v>
      </c>
      <c r="C31" s="32">
        <v>1067.1</v>
      </c>
      <c r="D31" s="32">
        <v>376</v>
      </c>
      <c r="E31" s="32">
        <v>2866.2</v>
      </c>
      <c r="F31" s="33" t="s">
        <v>0</v>
      </c>
      <c r="G31" s="32">
        <f t="shared" si="0"/>
        <v>4655.7</v>
      </c>
    </row>
    <row r="32" spans="1:7" ht="12.75" customHeight="1">
      <c r="A32" s="20" t="s">
        <v>24</v>
      </c>
      <c r="B32" s="33">
        <v>1.6</v>
      </c>
      <c r="C32" s="32">
        <v>1393.5</v>
      </c>
      <c r="D32" s="32">
        <v>2186.2</v>
      </c>
      <c r="E32" s="32">
        <v>8064</v>
      </c>
      <c r="F32" s="33" t="s">
        <v>0</v>
      </c>
      <c r="G32" s="32">
        <f t="shared" si="0"/>
        <v>11645.3</v>
      </c>
    </row>
    <row r="33" spans="1:7" ht="12.75" customHeight="1">
      <c r="A33" s="20" t="s">
        <v>25</v>
      </c>
      <c r="B33" s="32">
        <v>132.2</v>
      </c>
      <c r="C33" s="32">
        <v>301.9</v>
      </c>
      <c r="D33" s="32">
        <v>221.9</v>
      </c>
      <c r="E33" s="32">
        <v>311</v>
      </c>
      <c r="F33" s="33" t="s">
        <v>0</v>
      </c>
      <c r="G33" s="32">
        <f t="shared" si="0"/>
        <v>967</v>
      </c>
    </row>
    <row r="34" spans="1:7" ht="12.75" customHeight="1">
      <c r="A34" s="20" t="s">
        <v>26</v>
      </c>
      <c r="B34" s="32">
        <v>738.1</v>
      </c>
      <c r="C34" s="32">
        <v>783.9</v>
      </c>
      <c r="D34" s="32">
        <v>237.2</v>
      </c>
      <c r="E34" s="32">
        <v>5154</v>
      </c>
      <c r="F34" s="33" t="s">
        <v>0</v>
      </c>
      <c r="G34" s="32">
        <f t="shared" si="0"/>
        <v>6913.2</v>
      </c>
    </row>
    <row r="35" spans="1:7" ht="12.75" customHeight="1">
      <c r="A35" s="20" t="s">
        <v>27</v>
      </c>
      <c r="B35" s="32">
        <v>151.3</v>
      </c>
      <c r="C35" s="32">
        <v>1680.9</v>
      </c>
      <c r="D35" s="32">
        <v>865.7</v>
      </c>
      <c r="E35" s="32">
        <v>5880.2</v>
      </c>
      <c r="F35" s="33" t="s">
        <v>0</v>
      </c>
      <c r="G35" s="32">
        <f t="shared" si="0"/>
        <v>8578.1</v>
      </c>
    </row>
    <row r="36" spans="1:7" ht="12.75" customHeight="1">
      <c r="A36" s="20" t="s">
        <v>28</v>
      </c>
      <c r="B36" s="32">
        <v>468.3</v>
      </c>
      <c r="C36" s="32">
        <v>962.2</v>
      </c>
      <c r="D36" s="32">
        <v>403.2</v>
      </c>
      <c r="E36" s="32">
        <v>3287.8</v>
      </c>
      <c r="F36" s="33" t="s">
        <v>0</v>
      </c>
      <c r="G36" s="32">
        <f t="shared" si="0"/>
        <v>5121.5</v>
      </c>
    </row>
    <row r="37" ht="12.75" customHeight="1"/>
    <row r="38" ht="12.75" customHeight="1" hidden="1"/>
    <row r="39" spans="1:7" s="3" customFormat="1" ht="12.75" customHeight="1">
      <c r="A39" s="23" t="s">
        <v>29</v>
      </c>
      <c r="B39" s="34">
        <v>18092.3</v>
      </c>
      <c r="C39" s="34">
        <v>6936.1</v>
      </c>
      <c r="D39" s="34">
        <v>12773.4</v>
      </c>
      <c r="E39" s="34">
        <v>80483.3</v>
      </c>
      <c r="F39" s="35">
        <v>772</v>
      </c>
      <c r="G39" s="38">
        <f>SUM(G17:G36)</f>
        <v>119056.29999999997</v>
      </c>
    </row>
    <row r="40" spans="1:7" s="3" customFormat="1" ht="12.75" customHeight="1">
      <c r="A40" s="23" t="s">
        <v>30</v>
      </c>
      <c r="B40" s="35">
        <v>13671.5</v>
      </c>
      <c r="C40" s="35">
        <v>60.1</v>
      </c>
      <c r="D40" s="35">
        <v>5479.6</v>
      </c>
      <c r="E40" s="35">
        <v>37547.5</v>
      </c>
      <c r="F40" s="33" t="s">
        <v>0</v>
      </c>
      <c r="G40" s="35">
        <f>SUM(B40:F40)</f>
        <v>56758.7</v>
      </c>
    </row>
    <row r="41" spans="1:7" s="3" customFormat="1" ht="12.75" customHeight="1">
      <c r="A41" s="23" t="s">
        <v>31</v>
      </c>
      <c r="B41" s="35">
        <v>1494.1</v>
      </c>
      <c r="C41" s="35">
        <v>98.9</v>
      </c>
      <c r="D41" s="35">
        <v>2435</v>
      </c>
      <c r="E41" s="35">
        <v>14725.5</v>
      </c>
      <c r="F41" s="35">
        <v>772</v>
      </c>
      <c r="G41" s="35">
        <f>SUM(B41:F41)</f>
        <v>19525.5</v>
      </c>
    </row>
    <row r="42" spans="1:7" s="3" customFormat="1" ht="12.75" customHeight="1">
      <c r="A42" s="24" t="s">
        <v>32</v>
      </c>
      <c r="B42" s="35">
        <v>2926.6</v>
      </c>
      <c r="C42" s="35">
        <v>6777.1</v>
      </c>
      <c r="D42" s="35">
        <v>4858.8</v>
      </c>
      <c r="E42" s="35">
        <v>28210.3</v>
      </c>
      <c r="F42" s="33" t="s">
        <v>0</v>
      </c>
      <c r="G42" s="35">
        <f>SUM(B42:F42)</f>
        <v>42772.8</v>
      </c>
    </row>
    <row r="43" spans="1:7" s="3" customFormat="1" ht="6" customHeight="1">
      <c r="A43" s="14"/>
      <c r="B43" s="15"/>
      <c r="C43" s="15"/>
      <c r="D43" s="15"/>
      <c r="E43" s="15"/>
      <c r="F43" s="15"/>
      <c r="G43" s="16"/>
    </row>
    <row r="44" spans="1:7" ht="11.25">
      <c r="A44" s="11"/>
      <c r="B44" s="17"/>
      <c r="C44" s="17"/>
      <c r="D44" s="17"/>
      <c r="E44" s="17"/>
      <c r="F44" s="17"/>
      <c r="G44" s="17"/>
    </row>
    <row r="45" spans="1:7" ht="11.25">
      <c r="A45" s="18" t="s">
        <v>33</v>
      </c>
      <c r="B45" s="37"/>
      <c r="C45" s="37"/>
      <c r="D45" s="37"/>
      <c r="E45" s="37"/>
      <c r="F45" s="19"/>
      <c r="G45" s="19"/>
    </row>
    <row r="46" spans="2:7" ht="11.25">
      <c r="B46" s="21"/>
      <c r="C46" s="21"/>
      <c r="D46" s="21"/>
      <c r="E46" s="21"/>
      <c r="F46" s="21"/>
      <c r="G46" s="21"/>
    </row>
    <row r="47" spans="2:7" ht="11.25">
      <c r="B47" s="21"/>
      <c r="C47" s="21"/>
      <c r="D47" s="21"/>
      <c r="E47" s="21"/>
      <c r="F47" s="21"/>
      <c r="G47" s="21"/>
    </row>
  </sheetData>
  <sheetProtection/>
  <mergeCells count="3">
    <mergeCell ref="B15:G15"/>
    <mergeCell ref="A3:A5"/>
    <mergeCell ref="B3:F3"/>
  </mergeCells>
  <printOptions horizontalCentered="1" verticalCentered="1"/>
  <pageMargins left="0.984251968503937" right="0.7874015748031497" top="0.7874015748031497" bottom="1.6535433070866143" header="0.5118110236220472" footer="0.5118110236220472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LMeggiolaro</cp:lastModifiedBy>
  <cp:lastPrinted>2013-01-17T14:33:11Z</cp:lastPrinted>
  <dcterms:created xsi:type="dcterms:W3CDTF">2005-08-03T12:49:55Z</dcterms:created>
  <dcterms:modified xsi:type="dcterms:W3CDTF">2013-01-17T14:33:22Z</dcterms:modified>
  <cp:category/>
  <cp:version/>
  <cp:contentType/>
  <cp:contentStatus/>
</cp:coreProperties>
</file>