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1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<sst xmlns="http://schemas.openxmlformats.org/spreadsheetml/2006/main" count="46" uniqueCount="25">
  <si>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</si>
  <si>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</si>
  <si>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</si>
  <si>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r>
      <t>Valdigne Mont-Blanc</t>
    </r>
  </si>
  <si>
    <r>
      <t>Grand Paradis</t>
    </r>
  </si>
  <si>
    <r>
      <t>Grand Combin</t>
    </r>
  </si>
  <si>
    <r>
      <t>Mont Emilius</t>
    </r>
  </si>
  <si>
    <r>
      <t>Monte Cervino</t>
    </r>
  </si>
  <si>
    <r>
      <t>Evançon</t>
    </r>
  </si>
  <si>
    <r>
      <t>Mont Rose</t>
    </r>
  </si>
  <si>
    <r>
      <t>Walser - Alta Valle del Lys</t>
    </r>
  </si>
  <si>
    <r>
      <t>Aosta</t>
    </r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</si>
  <si>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</si>
  <si>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</si>
  <si>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</si>
  <si>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</si>
  <si>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</si>
  <si>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</si>
  <si>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</si>
  <si>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t>3 addetti</t>
  </si>
  <si>
    <t>VALORI ASSOLUTI</t>
  </si>
  <si>
    <t>VALORI PERCENTUALI</t>
  </si>
  <si>
    <r>
      <t>500 ed oltre addetti</t>
    </r>
  </si>
  <si>
    <t>Tavola 12.11 - Valle d'Aosta: imprese attive per Comunità montana e Comune di Aosta e per classe di addetti - Valori assoluti e percentuali - Anno 2009</t>
  </si>
  <si>
    <t>COMUNITA' MONTANE
 E COMUNE DI AOSTA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</si>
</sst>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  <numFmt numFmtId="170" formatCode="#,##0.0"/>
    <numFmt numFmtId="171" formatCode="#,##0.000"/>
    <numFmt numFmtId="172" formatCode="#,##0.0000"/>
    <numFmt numFmtId="173" formatCode="#,##0.00000"/>
    <numFmt numFmtId="174" formatCode="#,##0.000000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top" wrapText="1"/>
    </xf>
    <xf numFmtId="170" fontId="2" fillId="0" borderId="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top"/>
    </xf>
    <xf numFmtId="170" fontId="8" fillId="0" borderId="10" xfId="0" applyNumberFormat="1" applyFont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top" wrapText="1"/>
    </xf>
    <xf numFmtId="0" fontId="5" fillId="0" borderId="0" xfId="0" applyFont="1" applyBorder="1" applyAlignment="1" quotePrefix="1">
      <alignment horizontal="left" vertical="top" wrapText="1"/>
    </xf>
    <xf numFmtId="0" fontId="2" fillId="0" borderId="12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1.57421875" style="1" customWidth="1"/>
    <col min="2" max="3" width="7.8515625" style="1" customWidth="1"/>
    <col min="4" max="4" width="7.7109375" style="1" bestFit="1" customWidth="1"/>
    <col min="5" max="14" width="7.8515625" style="1" customWidth="1"/>
    <col min="15" max="16384" width="9.140625" style="1" customWidth="1"/>
  </cols>
  <sheetData>
    <row r="1" spans="1:11" ht="25.5" customHeight="1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12.75" customHeight="1"/>
    <row r="3" spans="1:11" ht="12.75" customHeight="1">
      <c r="A3" s="12" t="s">
        <v>24</v>
      </c>
      <c r="B3" s="10" t="s">
        <v>20</v>
      </c>
      <c r="C3" s="10"/>
      <c r="D3" s="10"/>
      <c r="E3" s="10"/>
      <c r="F3" s="10"/>
      <c r="G3" s="10"/>
      <c r="H3" s="10"/>
      <c r="I3" s="10"/>
      <c r="J3" s="10"/>
      <c r="K3" s="14" t="s">
        <v>2</v>
      </c>
    </row>
    <row r="4" spans="1:11" ht="38.25" customHeight="1">
      <c r="A4" s="13"/>
      <c r="B4" s="15" t="s">
        <v>14</v>
      </c>
      <c r="C4" s="15" t="s">
        <v>12</v>
      </c>
      <c r="D4" s="15" t="s">
        <v>19</v>
      </c>
      <c r="E4" s="15" t="s">
        <v>13</v>
      </c>
      <c r="F4" s="15" t="s">
        <v>15</v>
      </c>
      <c r="G4" s="15" t="s">
        <v>16</v>
      </c>
      <c r="H4" s="15" t="s">
        <v>17</v>
      </c>
      <c r="I4" s="15" t="s">
        <v>18</v>
      </c>
      <c r="J4" s="15" t="s">
        <v>22</v>
      </c>
      <c r="K4" s="13"/>
    </row>
    <row r="5" spans="1:11" ht="12.75" customHeight="1">
      <c r="A5" s="1" t="s">
        <v>3</v>
      </c>
      <c r="B5" s="3">
        <v>615</v>
      </c>
      <c r="C5" s="3">
        <v>223</v>
      </c>
      <c r="D5" s="3">
        <v>127</v>
      </c>
      <c r="E5" s="3">
        <v>123</v>
      </c>
      <c r="F5" s="3">
        <v>85</v>
      </c>
      <c r="G5" s="3">
        <v>41</v>
      </c>
      <c r="H5" s="3">
        <v>5</v>
      </c>
      <c r="I5" s="3">
        <v>0</v>
      </c>
      <c r="J5" s="3">
        <v>0</v>
      </c>
      <c r="K5" s="3">
        <f>SUM(B5:J5)</f>
        <v>1219</v>
      </c>
    </row>
    <row r="6" spans="1:11" ht="12.75" customHeight="1">
      <c r="A6" s="1" t="s">
        <v>4</v>
      </c>
      <c r="B6" s="3">
        <v>727</v>
      </c>
      <c r="C6" s="3">
        <v>186</v>
      </c>
      <c r="D6" s="3">
        <v>93</v>
      </c>
      <c r="E6" s="3">
        <v>90</v>
      </c>
      <c r="F6" s="3">
        <v>59</v>
      </c>
      <c r="G6" s="3">
        <v>37</v>
      </c>
      <c r="H6" s="3">
        <v>2</v>
      </c>
      <c r="I6" s="3">
        <v>0</v>
      </c>
      <c r="J6" s="3">
        <v>0</v>
      </c>
      <c r="K6" s="3">
        <f aca="true" t="shared" si="0" ref="K6:K13">SUM(B6:J6)</f>
        <v>1194</v>
      </c>
    </row>
    <row r="7" spans="1:11" ht="12.75" customHeight="1">
      <c r="A7" s="1" t="s">
        <v>5</v>
      </c>
      <c r="B7" s="3">
        <v>178</v>
      </c>
      <c r="C7" s="3">
        <v>64</v>
      </c>
      <c r="D7" s="3">
        <v>24</v>
      </c>
      <c r="E7" s="3">
        <v>17</v>
      </c>
      <c r="F7" s="3">
        <v>12</v>
      </c>
      <c r="G7" s="3">
        <v>15</v>
      </c>
      <c r="H7" s="3">
        <v>0</v>
      </c>
      <c r="I7" s="3">
        <v>0</v>
      </c>
      <c r="J7" s="3">
        <v>0</v>
      </c>
      <c r="K7" s="3">
        <f t="shared" si="0"/>
        <v>310</v>
      </c>
    </row>
    <row r="8" spans="1:11" ht="12.75" customHeight="1">
      <c r="A8" s="1" t="s">
        <v>6</v>
      </c>
      <c r="B8" s="3">
        <v>1008</v>
      </c>
      <c r="C8" s="3">
        <v>315</v>
      </c>
      <c r="D8" s="3">
        <v>165</v>
      </c>
      <c r="E8" s="3">
        <v>158</v>
      </c>
      <c r="F8" s="3">
        <v>106</v>
      </c>
      <c r="G8" s="3">
        <v>102</v>
      </c>
      <c r="H8" s="3">
        <v>6</v>
      </c>
      <c r="I8" s="3">
        <v>2</v>
      </c>
      <c r="J8" s="3">
        <v>0</v>
      </c>
      <c r="K8" s="3">
        <f t="shared" si="0"/>
        <v>1862</v>
      </c>
    </row>
    <row r="9" spans="1:11" ht="12.75" customHeight="1">
      <c r="A9" s="1" t="s">
        <v>7</v>
      </c>
      <c r="B9" s="3">
        <v>1063</v>
      </c>
      <c r="C9" s="3">
        <v>379</v>
      </c>
      <c r="D9" s="3">
        <v>194</v>
      </c>
      <c r="E9" s="3">
        <v>170</v>
      </c>
      <c r="F9" s="3">
        <v>105</v>
      </c>
      <c r="G9" s="3">
        <v>69</v>
      </c>
      <c r="H9" s="3">
        <v>3</v>
      </c>
      <c r="I9" s="3">
        <v>5</v>
      </c>
      <c r="J9" s="3">
        <v>1</v>
      </c>
      <c r="K9" s="3">
        <f t="shared" si="0"/>
        <v>1989</v>
      </c>
    </row>
    <row r="10" spans="1:11" ht="12.75" customHeight="1">
      <c r="A10" s="1" t="s">
        <v>8</v>
      </c>
      <c r="B10" s="3">
        <v>610</v>
      </c>
      <c r="C10" s="3">
        <v>212</v>
      </c>
      <c r="D10" s="3">
        <v>110</v>
      </c>
      <c r="E10" s="3">
        <v>82</v>
      </c>
      <c r="F10" s="3">
        <v>62</v>
      </c>
      <c r="G10" s="3">
        <v>36</v>
      </c>
      <c r="H10" s="3">
        <v>3</v>
      </c>
      <c r="I10" s="3">
        <v>5</v>
      </c>
      <c r="J10" s="3">
        <v>0</v>
      </c>
      <c r="K10" s="3">
        <f t="shared" si="0"/>
        <v>1120</v>
      </c>
    </row>
    <row r="11" spans="1:11" ht="12.75" customHeight="1">
      <c r="A11" s="1" t="s">
        <v>9</v>
      </c>
      <c r="B11" s="3">
        <v>303</v>
      </c>
      <c r="C11" s="3">
        <v>88</v>
      </c>
      <c r="D11" s="3">
        <v>32</v>
      </c>
      <c r="E11" s="3">
        <v>22</v>
      </c>
      <c r="F11" s="3">
        <v>17</v>
      </c>
      <c r="G11" s="3">
        <v>15</v>
      </c>
      <c r="H11" s="3">
        <v>2</v>
      </c>
      <c r="I11" s="3">
        <v>0</v>
      </c>
      <c r="J11" s="3">
        <v>0</v>
      </c>
      <c r="K11" s="3">
        <f t="shared" si="0"/>
        <v>479</v>
      </c>
    </row>
    <row r="12" spans="1:11" ht="12.75" customHeight="1">
      <c r="A12" s="1" t="s">
        <v>10</v>
      </c>
      <c r="B12" s="3">
        <v>141</v>
      </c>
      <c r="C12" s="3">
        <v>64</v>
      </c>
      <c r="D12" s="3">
        <v>35</v>
      </c>
      <c r="E12" s="3">
        <v>29</v>
      </c>
      <c r="F12" s="3">
        <v>12</v>
      </c>
      <c r="G12" s="3">
        <v>4</v>
      </c>
      <c r="H12" s="3">
        <v>0</v>
      </c>
      <c r="I12" s="3">
        <v>0</v>
      </c>
      <c r="J12" s="3">
        <v>0</v>
      </c>
      <c r="K12" s="3">
        <f t="shared" si="0"/>
        <v>285</v>
      </c>
    </row>
    <row r="13" spans="1:11" ht="12.75" customHeight="1">
      <c r="A13" s="1" t="s">
        <v>11</v>
      </c>
      <c r="B13" s="3">
        <v>2061</v>
      </c>
      <c r="C13" s="3">
        <v>656</v>
      </c>
      <c r="D13" s="3">
        <v>264</v>
      </c>
      <c r="E13" s="3">
        <v>276</v>
      </c>
      <c r="F13" s="3">
        <v>186</v>
      </c>
      <c r="G13" s="3">
        <v>117</v>
      </c>
      <c r="H13" s="3">
        <v>7</v>
      </c>
      <c r="I13" s="3">
        <v>8</v>
      </c>
      <c r="J13" s="3">
        <v>1</v>
      </c>
      <c r="K13" s="3">
        <f t="shared" si="0"/>
        <v>3576</v>
      </c>
    </row>
    <row r="14" spans="1:11" ht="12.75" customHeight="1">
      <c r="A14" s="4" t="s">
        <v>0</v>
      </c>
      <c r="B14" s="8">
        <f>SUM(B5:B13)</f>
        <v>6706</v>
      </c>
      <c r="C14" s="8">
        <f aca="true" t="shared" si="1" ref="C14:K14">SUM(C5:C13)</f>
        <v>2187</v>
      </c>
      <c r="D14" s="8">
        <f t="shared" si="1"/>
        <v>1044</v>
      </c>
      <c r="E14" s="8">
        <f t="shared" si="1"/>
        <v>967</v>
      </c>
      <c r="F14" s="8">
        <f t="shared" si="1"/>
        <v>644</v>
      </c>
      <c r="G14" s="8">
        <f t="shared" si="1"/>
        <v>436</v>
      </c>
      <c r="H14" s="8">
        <f t="shared" si="1"/>
        <v>28</v>
      </c>
      <c r="I14" s="8">
        <f t="shared" si="1"/>
        <v>20</v>
      </c>
      <c r="J14" s="8">
        <f t="shared" si="1"/>
        <v>2</v>
      </c>
      <c r="K14" s="8">
        <f t="shared" si="1"/>
        <v>12034</v>
      </c>
    </row>
    <row r="15" spans="1:11" ht="12.7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 customHeight="1">
      <c r="A17" s="12" t="s">
        <v>24</v>
      </c>
      <c r="B17" s="10" t="s">
        <v>21</v>
      </c>
      <c r="C17" s="10"/>
      <c r="D17" s="10"/>
      <c r="E17" s="10"/>
      <c r="F17" s="10"/>
      <c r="G17" s="10"/>
      <c r="H17" s="10"/>
      <c r="I17" s="10"/>
      <c r="J17" s="10"/>
      <c r="K17" s="14" t="s">
        <v>2</v>
      </c>
    </row>
    <row r="18" spans="1:11" ht="38.25" customHeight="1">
      <c r="A18" s="13"/>
      <c r="B18" s="15" t="s">
        <v>14</v>
      </c>
      <c r="C18" s="15" t="s">
        <v>12</v>
      </c>
      <c r="D18" s="15" t="s">
        <v>19</v>
      </c>
      <c r="E18" s="15" t="s">
        <v>13</v>
      </c>
      <c r="F18" s="15" t="s">
        <v>15</v>
      </c>
      <c r="G18" s="15" t="s">
        <v>16</v>
      </c>
      <c r="H18" s="15" t="s">
        <v>17</v>
      </c>
      <c r="I18" s="15" t="s">
        <v>18</v>
      </c>
      <c r="J18" s="15" t="s">
        <v>22</v>
      </c>
      <c r="K18" s="13"/>
    </row>
    <row r="19" spans="1:11" ht="12.75" customHeight="1">
      <c r="A19" s="1" t="s">
        <v>3</v>
      </c>
      <c r="B19" s="7">
        <f aca="true" t="shared" si="2" ref="B19:B26">B5/B$14*100</f>
        <v>9.170891738741425</v>
      </c>
      <c r="C19" s="7">
        <f aca="true" t="shared" si="3" ref="C19:J19">C5/C$14*100</f>
        <v>10.196616369455876</v>
      </c>
      <c r="D19" s="7">
        <f t="shared" si="3"/>
        <v>12.164750957854405</v>
      </c>
      <c r="E19" s="7">
        <f t="shared" si="3"/>
        <v>12.719751809720787</v>
      </c>
      <c r="F19" s="7">
        <f t="shared" si="3"/>
        <v>13.198757763975156</v>
      </c>
      <c r="G19" s="7">
        <f t="shared" si="3"/>
        <v>9.403669724770642</v>
      </c>
      <c r="H19" s="7">
        <f t="shared" si="3"/>
        <v>17.857142857142858</v>
      </c>
      <c r="I19" s="7">
        <f t="shared" si="3"/>
        <v>0</v>
      </c>
      <c r="J19" s="7">
        <f t="shared" si="3"/>
        <v>0</v>
      </c>
      <c r="K19" s="7">
        <f aca="true" t="shared" si="4" ref="K19:K26">K5/K$14*100</f>
        <v>10.129632707329234</v>
      </c>
    </row>
    <row r="20" spans="1:11" ht="12.75" customHeight="1">
      <c r="A20" s="1" t="s">
        <v>4</v>
      </c>
      <c r="B20" s="7">
        <f t="shared" si="2"/>
        <v>10.841037876528482</v>
      </c>
      <c r="C20" s="7">
        <f aca="true" t="shared" si="5" ref="C20:J26">C6/C$14*100</f>
        <v>8.50480109739369</v>
      </c>
      <c r="D20" s="7">
        <f t="shared" si="5"/>
        <v>8.908045977011495</v>
      </c>
      <c r="E20" s="7">
        <f t="shared" si="5"/>
        <v>9.307135470527404</v>
      </c>
      <c r="F20" s="7">
        <f t="shared" si="5"/>
        <v>9.161490683229815</v>
      </c>
      <c r="G20" s="7">
        <f t="shared" si="5"/>
        <v>8.486238532110093</v>
      </c>
      <c r="H20" s="7">
        <f t="shared" si="5"/>
        <v>7.142857142857142</v>
      </c>
      <c r="I20" s="7">
        <f t="shared" si="5"/>
        <v>0</v>
      </c>
      <c r="J20" s="7">
        <f t="shared" si="5"/>
        <v>0</v>
      </c>
      <c r="K20" s="7">
        <f t="shared" si="4"/>
        <v>9.921887984045204</v>
      </c>
    </row>
    <row r="21" spans="1:11" ht="12.75" customHeight="1">
      <c r="A21" s="1" t="s">
        <v>5</v>
      </c>
      <c r="B21" s="7">
        <f t="shared" si="2"/>
        <v>2.654339397554429</v>
      </c>
      <c r="C21" s="7">
        <f t="shared" si="5"/>
        <v>2.9263831732967533</v>
      </c>
      <c r="D21" s="7">
        <f t="shared" si="5"/>
        <v>2.2988505747126435</v>
      </c>
      <c r="E21" s="7">
        <f t="shared" si="5"/>
        <v>1.7580144777662874</v>
      </c>
      <c r="F21" s="7">
        <f t="shared" si="5"/>
        <v>1.8633540372670807</v>
      </c>
      <c r="G21" s="7">
        <f t="shared" si="5"/>
        <v>3.4403669724770642</v>
      </c>
      <c r="H21" s="7">
        <f t="shared" si="5"/>
        <v>0</v>
      </c>
      <c r="I21" s="7">
        <f t="shared" si="5"/>
        <v>0</v>
      </c>
      <c r="J21" s="7">
        <f t="shared" si="5"/>
        <v>0</v>
      </c>
      <c r="K21" s="7">
        <f t="shared" si="4"/>
        <v>2.5760345687219544</v>
      </c>
    </row>
    <row r="22" spans="1:11" ht="12.75" customHeight="1">
      <c r="A22" s="1" t="s">
        <v>6</v>
      </c>
      <c r="B22" s="7">
        <f t="shared" si="2"/>
        <v>15.031315240083506</v>
      </c>
      <c r="C22" s="7">
        <f t="shared" si="5"/>
        <v>14.40329218106996</v>
      </c>
      <c r="D22" s="7">
        <f t="shared" si="5"/>
        <v>15.804597701149426</v>
      </c>
      <c r="E22" s="7">
        <f t="shared" si="5"/>
        <v>16.339193381592555</v>
      </c>
      <c r="F22" s="7">
        <f t="shared" si="5"/>
        <v>16.459627329192546</v>
      </c>
      <c r="G22" s="7">
        <f t="shared" si="5"/>
        <v>23.394495412844037</v>
      </c>
      <c r="H22" s="7">
        <f t="shared" si="5"/>
        <v>21.428571428571427</v>
      </c>
      <c r="I22" s="7">
        <f t="shared" si="5"/>
        <v>10</v>
      </c>
      <c r="J22" s="7">
        <f t="shared" si="5"/>
        <v>0</v>
      </c>
      <c r="K22" s="7">
        <f t="shared" si="4"/>
        <v>15.472826990194449</v>
      </c>
    </row>
    <row r="23" spans="1:11" ht="12.75" customHeight="1">
      <c r="A23" s="1" t="s">
        <v>7</v>
      </c>
      <c r="B23" s="7">
        <f t="shared" si="2"/>
        <v>15.851476289889652</v>
      </c>
      <c r="C23" s="7">
        <f t="shared" si="5"/>
        <v>17.329675354366714</v>
      </c>
      <c r="D23" s="7">
        <f t="shared" si="5"/>
        <v>18.582375478927204</v>
      </c>
      <c r="E23" s="7">
        <f t="shared" si="5"/>
        <v>17.580144777662877</v>
      </c>
      <c r="F23" s="7">
        <f t="shared" si="5"/>
        <v>16.304347826086957</v>
      </c>
      <c r="G23" s="7">
        <f t="shared" si="5"/>
        <v>15.825688073394495</v>
      </c>
      <c r="H23" s="7">
        <f t="shared" si="5"/>
        <v>10.714285714285714</v>
      </c>
      <c r="I23" s="7">
        <f t="shared" si="5"/>
        <v>25</v>
      </c>
      <c r="J23" s="7">
        <f t="shared" si="5"/>
        <v>50</v>
      </c>
      <c r="K23" s="7">
        <f t="shared" si="4"/>
        <v>16.528170184477315</v>
      </c>
    </row>
    <row r="24" spans="1:11" ht="12.75" customHeight="1">
      <c r="A24" s="1" t="s">
        <v>8</v>
      </c>
      <c r="B24" s="7">
        <f t="shared" si="2"/>
        <v>9.096331643304504</v>
      </c>
      <c r="C24" s="7">
        <f t="shared" si="5"/>
        <v>9.693644261545495</v>
      </c>
      <c r="D24" s="7">
        <f t="shared" si="5"/>
        <v>10.53639846743295</v>
      </c>
      <c r="E24" s="7">
        <f t="shared" si="5"/>
        <v>8.479834539813858</v>
      </c>
      <c r="F24" s="7">
        <f t="shared" si="5"/>
        <v>9.627329192546584</v>
      </c>
      <c r="G24" s="7">
        <f t="shared" si="5"/>
        <v>8.256880733944955</v>
      </c>
      <c r="H24" s="7">
        <f t="shared" si="5"/>
        <v>10.714285714285714</v>
      </c>
      <c r="I24" s="7">
        <f t="shared" si="5"/>
        <v>25</v>
      </c>
      <c r="J24" s="7">
        <f t="shared" si="5"/>
        <v>0</v>
      </c>
      <c r="K24" s="7">
        <f t="shared" si="4"/>
        <v>9.306963603124482</v>
      </c>
    </row>
    <row r="25" spans="1:11" ht="12.75" customHeight="1">
      <c r="A25" s="1" t="s">
        <v>9</v>
      </c>
      <c r="B25" s="7">
        <f t="shared" si="2"/>
        <v>4.518341783477483</v>
      </c>
      <c r="C25" s="7">
        <f t="shared" si="5"/>
        <v>4.023776863283037</v>
      </c>
      <c r="D25" s="7">
        <f t="shared" si="5"/>
        <v>3.065134099616858</v>
      </c>
      <c r="E25" s="7">
        <f t="shared" si="5"/>
        <v>2.2750775594622543</v>
      </c>
      <c r="F25" s="7">
        <f t="shared" si="5"/>
        <v>2.639751552795031</v>
      </c>
      <c r="G25" s="7">
        <f t="shared" si="5"/>
        <v>3.4403669724770642</v>
      </c>
      <c r="H25" s="7">
        <f t="shared" si="5"/>
        <v>7.142857142857142</v>
      </c>
      <c r="I25" s="7">
        <f t="shared" si="5"/>
        <v>0</v>
      </c>
      <c r="J25" s="7">
        <f t="shared" si="5"/>
        <v>0</v>
      </c>
      <c r="K25" s="7">
        <f t="shared" si="4"/>
        <v>3.980388898121988</v>
      </c>
    </row>
    <row r="26" spans="1:11" ht="12.75" customHeight="1">
      <c r="A26" s="1" t="s">
        <v>10</v>
      </c>
      <c r="B26" s="7">
        <f t="shared" si="2"/>
        <v>2.1025946913212046</v>
      </c>
      <c r="C26" s="7">
        <f t="shared" si="5"/>
        <v>2.9263831732967533</v>
      </c>
      <c r="D26" s="7">
        <f t="shared" si="5"/>
        <v>3.3524904214559386</v>
      </c>
      <c r="E26" s="7">
        <f t="shared" si="5"/>
        <v>2.998965873836608</v>
      </c>
      <c r="F26" s="7">
        <f t="shared" si="5"/>
        <v>1.8633540372670807</v>
      </c>
      <c r="G26" s="7">
        <f t="shared" si="5"/>
        <v>0.9174311926605505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4"/>
        <v>2.3682898454379258</v>
      </c>
    </row>
    <row r="27" spans="1:11" ht="12.75" customHeight="1">
      <c r="A27" s="1" t="s">
        <v>11</v>
      </c>
      <c r="B27" s="7">
        <f aca="true" t="shared" si="6" ref="B27:K27">B13/B$14*100</f>
        <v>30.733671339099317</v>
      </c>
      <c r="C27" s="7">
        <f t="shared" si="6"/>
        <v>29.995427526291724</v>
      </c>
      <c r="D27" s="7">
        <f t="shared" si="6"/>
        <v>25.287356321839084</v>
      </c>
      <c r="E27" s="7">
        <f t="shared" si="6"/>
        <v>28.541882109617372</v>
      </c>
      <c r="F27" s="7">
        <f t="shared" si="6"/>
        <v>28.88198757763975</v>
      </c>
      <c r="G27" s="7">
        <f t="shared" si="6"/>
        <v>26.834862385321102</v>
      </c>
      <c r="H27" s="7">
        <f t="shared" si="6"/>
        <v>25</v>
      </c>
      <c r="I27" s="7">
        <f t="shared" si="6"/>
        <v>40</v>
      </c>
      <c r="J27" s="7">
        <f t="shared" si="6"/>
        <v>50</v>
      </c>
      <c r="K27" s="7">
        <f t="shared" si="6"/>
        <v>29.715805218547448</v>
      </c>
    </row>
    <row r="28" spans="1:11" ht="12.75" customHeight="1">
      <c r="A28" s="4" t="s">
        <v>0</v>
      </c>
      <c r="B28" s="9">
        <f>SUM(B19:B27)</f>
        <v>100</v>
      </c>
      <c r="C28" s="9">
        <f aca="true" t="shared" si="7" ref="C28:K28">SUM(C19:C27)</f>
        <v>100</v>
      </c>
      <c r="D28" s="9">
        <f t="shared" si="7"/>
        <v>100</v>
      </c>
      <c r="E28" s="9">
        <f t="shared" si="7"/>
        <v>100.00000000000001</v>
      </c>
      <c r="F28" s="9">
        <f t="shared" si="7"/>
        <v>100</v>
      </c>
      <c r="G28" s="9">
        <f t="shared" si="7"/>
        <v>100</v>
      </c>
      <c r="H28" s="9">
        <f t="shared" si="7"/>
        <v>100</v>
      </c>
      <c r="I28" s="9">
        <f t="shared" si="7"/>
        <v>100</v>
      </c>
      <c r="J28" s="9">
        <f t="shared" si="7"/>
        <v>100</v>
      </c>
      <c r="K28" s="9">
        <f t="shared" si="7"/>
        <v>100</v>
      </c>
    </row>
    <row r="29" ht="12.75" customHeight="1"/>
    <row r="30" ht="12.75" customHeight="1">
      <c r="A30" s="2" t="s">
        <v>1</v>
      </c>
    </row>
    <row r="31" ht="12.75" customHeight="1"/>
  </sheetData>
  <sheetProtection/>
  <mergeCells count="7">
    <mergeCell ref="A1:K1"/>
    <mergeCell ref="A3:A4"/>
    <mergeCell ref="A17:A18"/>
    <mergeCell ref="B3:J3"/>
    <mergeCell ref="K3:K4"/>
    <mergeCell ref="B17:J17"/>
    <mergeCell ref="K17:K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LMeggiolaro</cp:lastModifiedBy>
  <cp:lastPrinted>2010-05-14T13:35:47Z</cp:lastPrinted>
  <dcterms:created xsi:type="dcterms:W3CDTF">2009-02-04T14:35:33Z</dcterms:created>
  <dcterms:modified xsi:type="dcterms:W3CDTF">2013-01-24T07:35:38Z</dcterms:modified>
  <cp:category/>
  <cp:version/>
  <cp:contentType/>
  <cp:contentStatus/>
</cp:coreProperties>
</file>