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1.12" sheetId="1" r:id="rId1"/>
  </sheets>
  <definedNames>
    <definedName name="_xlnm.Print_Area" localSheetId="0">'11.12'!$A$1:$V$38</definedName>
  </definedNames>
  <calcPr fullCalcOnLoad="1"/>
</workbook>
</file>

<file path=xl/sharedStrings.xml><?xml version="1.0" encoding="utf-8"?>
<sst xmlns="http://schemas.openxmlformats.org/spreadsheetml/2006/main" count="56" uniqueCount="50">
  <si>
    <t>Concimi minerali</t>
  </si>
  <si>
    <t>Ammendanti</t>
  </si>
  <si>
    <t>Correttivi</t>
  </si>
  <si>
    <t>Semplici</t>
  </si>
  <si>
    <t>Composti</t>
  </si>
  <si>
    <t>Totale</t>
  </si>
  <si>
    <t>Azotati</t>
  </si>
  <si>
    <t>Fosfatici</t>
  </si>
  <si>
    <t>Potassici</t>
  </si>
  <si>
    <t>Binari</t>
  </si>
  <si>
    <t>Ternari</t>
  </si>
  <si>
    <t>Piemonte</t>
  </si>
  <si>
    <t>Valle d'Aosta/Vallée d'Aoste</t>
  </si>
  <si>
    <t>Lombardia</t>
  </si>
  <si>
    <t>Liguria</t>
  </si>
  <si>
    <t>Trentino-Alto Adige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</si>
  <si>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</si>
  <si>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</si>
  <si>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</si>
  <si>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</si>
  <si>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</si>
  <si>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</si>
  <si>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</si>
  <si>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</si>
  <si>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</si>
  <si>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</si>
  <si>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</si>
  <si>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</si>
  <si>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</si>
  <si>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</si>
  <si>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</si>
  <si>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</si>
  <si>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</si>
  <si>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ITALIA</t>
  </si>
  <si>
    <t>REGIONI
AREE GEOGRAFICHE</t>
  </si>
  <si>
    <t>Nord</t>
  </si>
  <si>
    <t>Centro</t>
  </si>
  <si>
    <t>Mezzogiorno</t>
  </si>
  <si>
    <t>A base di
meso-elementi</t>
  </si>
  <si>
    <t>A base di
micro-elementi</t>
  </si>
  <si>
    <t>Concimi
organici</t>
  </si>
  <si>
    <t xml:space="preserve">Concimi
organo-minerali </t>
  </si>
  <si>
    <t>Substrati
di coltivazione</t>
  </si>
  <si>
    <t>Totale
fertilizzanti</t>
  </si>
  <si>
    <t xml:space="preserve"> -</t>
  </si>
  <si>
    <t>Prodotti ad azione
specifica</t>
  </si>
  <si>
    <r>
      <t>Fonte</t>
    </r>
    <r>
      <rPr>
        <sz val="7"/>
        <rFont val="Arial"/>
        <family val="2"/>
      </rPr>
      <t>: Istat - Distribuzione, per uso agricolo, dei fertilizzanti (concimi, ammendanti e correttivi)</t>
    </r>
  </si>
  <si>
    <r>
      <t>Tavola 11.12 - Fertilizzanti  distribuiti in complesso per regione e aree geografiche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>(in quintali)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- Anno 2010</t>
    </r>
  </si>
  <si>
    <r>
      <t>Totale
concimi</t>
    </r>
    <r>
      <rPr>
        <vertAlign val="superscript"/>
        <sz val="8"/>
        <rFont val="Arial"/>
        <family val="2"/>
      </rPr>
      <t>(a)</t>
    </r>
  </si>
  <si>
    <t>(a) Comprende i concimi minerali, organici ed organo-minerali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</si>
</sst>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  <numFmt numFmtId="173" formatCode="h\.mm\.ss"/>
    <numFmt numFmtId="174" formatCode="00000"/>
    <numFmt numFmtId="175" formatCode="#,##0;[Red]#,##0"/>
  </numFmts>
  <fonts count="45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7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23.28125" style="0" customWidth="1"/>
    <col min="2" max="2" width="9.28125" style="0" bestFit="1" customWidth="1"/>
    <col min="4" max="4" width="7.8515625" style="0" bestFit="1" customWidth="1"/>
    <col min="5" max="5" width="8.7109375" style="0" bestFit="1" customWidth="1"/>
    <col min="6" max="6" width="0.85546875" style="0" customWidth="1"/>
    <col min="7" max="9" width="9.7109375" style="0" bestFit="1" customWidth="1"/>
    <col min="10" max="10" width="0.85546875" style="0" customWidth="1"/>
    <col min="11" max="12" width="11.00390625" style="0" bestFit="1" customWidth="1"/>
    <col min="13" max="13" width="10.57421875" style="0" bestFit="1" customWidth="1"/>
    <col min="14" max="14" width="0.85546875" style="0" customWidth="1"/>
    <col min="15" max="15" width="9.7109375" style="0" bestFit="1" customWidth="1"/>
    <col min="16" max="16" width="11.7109375" style="0" bestFit="1" customWidth="1"/>
    <col min="17" max="18" width="10.57421875" style="0" bestFit="1" customWidth="1"/>
    <col min="19" max="19" width="9.7109375" style="0" bestFit="1" customWidth="1"/>
    <col min="20" max="20" width="10.8515625" style="0" bestFit="1" customWidth="1"/>
    <col min="21" max="21" width="8.421875" style="0" bestFit="1" customWidth="1"/>
    <col min="22" max="22" width="10.57421875" style="0" bestFit="1" customWidth="1"/>
  </cols>
  <sheetData>
    <row r="1" spans="1:22" ht="12.75" customHeight="1">
      <c r="A1" s="39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</row>
    <row r="3" spans="1:22" s="3" customFormat="1" ht="12.75" customHeight="1">
      <c r="A3" s="41" t="s">
        <v>34</v>
      </c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49"/>
      <c r="O3" s="35" t="s">
        <v>40</v>
      </c>
      <c r="P3" s="35" t="s">
        <v>41</v>
      </c>
      <c r="Q3" s="56" t="s">
        <v>48</v>
      </c>
      <c r="R3" s="52" t="s">
        <v>1</v>
      </c>
      <c r="S3" s="52" t="s">
        <v>2</v>
      </c>
      <c r="T3" s="35" t="s">
        <v>42</v>
      </c>
      <c r="U3" s="35" t="s">
        <v>45</v>
      </c>
      <c r="V3" s="35" t="s">
        <v>43</v>
      </c>
    </row>
    <row r="4" spans="1:22" s="3" customFormat="1" ht="12.75" customHeight="1">
      <c r="A4" s="42"/>
      <c r="B4" s="38" t="s">
        <v>3</v>
      </c>
      <c r="C4" s="38"/>
      <c r="D4" s="38"/>
      <c r="E4" s="38"/>
      <c r="F4" s="9"/>
      <c r="G4" s="38" t="s">
        <v>4</v>
      </c>
      <c r="H4" s="38"/>
      <c r="I4" s="38"/>
      <c r="J4" s="48"/>
      <c r="K4" s="53" t="s">
        <v>38</v>
      </c>
      <c r="L4" s="53" t="s">
        <v>39</v>
      </c>
      <c r="M4" s="55" t="s">
        <v>5</v>
      </c>
      <c r="N4" s="50"/>
      <c r="O4" s="36"/>
      <c r="P4" s="36"/>
      <c r="Q4" s="36"/>
      <c r="R4" s="36"/>
      <c r="S4" s="36"/>
      <c r="T4" s="36"/>
      <c r="U4" s="36"/>
      <c r="V4" s="36"/>
    </row>
    <row r="5" spans="1:22" s="3" customFormat="1" ht="12.75" customHeight="1">
      <c r="A5" s="43"/>
      <c r="B5" s="19" t="s">
        <v>6</v>
      </c>
      <c r="C5" s="19" t="s">
        <v>7</v>
      </c>
      <c r="D5" s="19" t="s">
        <v>8</v>
      </c>
      <c r="E5" s="19" t="s">
        <v>5</v>
      </c>
      <c r="F5" s="19"/>
      <c r="G5" s="19" t="s">
        <v>9</v>
      </c>
      <c r="H5" s="19" t="s">
        <v>10</v>
      </c>
      <c r="I5" s="19" t="s">
        <v>5</v>
      </c>
      <c r="J5" s="38"/>
      <c r="K5" s="54"/>
      <c r="L5" s="54"/>
      <c r="M5" s="54"/>
      <c r="N5" s="51"/>
      <c r="O5" s="37"/>
      <c r="P5" s="37"/>
      <c r="Q5" s="37"/>
      <c r="R5" s="37"/>
      <c r="S5" s="37"/>
      <c r="T5" s="37"/>
      <c r="U5" s="37"/>
      <c r="V5" s="37"/>
    </row>
    <row r="6" spans="1:22" s="3" customFormat="1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3" customFormat="1" ht="12.75" customHeight="1">
      <c r="A7" s="7" t="s">
        <v>11</v>
      </c>
      <c r="B7" s="20">
        <v>792906</v>
      </c>
      <c r="C7" s="20">
        <v>58748</v>
      </c>
      <c r="D7" s="20">
        <v>223286</v>
      </c>
      <c r="E7" s="14">
        <v>1074940</v>
      </c>
      <c r="F7" s="20"/>
      <c r="G7" s="20">
        <v>580461</v>
      </c>
      <c r="H7" s="20">
        <v>615237</v>
      </c>
      <c r="I7" s="20">
        <v>1195698</v>
      </c>
      <c r="J7" s="20"/>
      <c r="K7" s="20">
        <v>664</v>
      </c>
      <c r="L7" s="20">
        <v>3032</v>
      </c>
      <c r="M7" s="20">
        <v>3696</v>
      </c>
      <c r="N7" s="20"/>
      <c r="O7" s="20">
        <v>175305</v>
      </c>
      <c r="P7" s="20">
        <v>292970</v>
      </c>
      <c r="Q7" s="20">
        <v>2742609</v>
      </c>
      <c r="R7" s="20">
        <v>1170728</v>
      </c>
      <c r="S7" s="20">
        <v>147998</v>
      </c>
      <c r="T7" s="20">
        <v>6919</v>
      </c>
      <c r="U7" s="20">
        <v>470</v>
      </c>
      <c r="V7" s="20">
        <v>4068724</v>
      </c>
    </row>
    <row r="8" spans="1:22" s="10" customFormat="1" ht="12.75" customHeight="1">
      <c r="A8" s="6" t="s">
        <v>12</v>
      </c>
      <c r="B8" s="22">
        <v>19</v>
      </c>
      <c r="C8" s="13" t="s">
        <v>44</v>
      </c>
      <c r="D8" s="13" t="s">
        <v>44</v>
      </c>
      <c r="E8" s="13">
        <v>19</v>
      </c>
      <c r="F8" s="13"/>
      <c r="G8" s="13">
        <v>21</v>
      </c>
      <c r="H8" s="13">
        <v>443</v>
      </c>
      <c r="I8" s="13">
        <v>464</v>
      </c>
      <c r="J8" s="13"/>
      <c r="K8" s="13" t="s">
        <v>44</v>
      </c>
      <c r="L8" s="13">
        <v>3</v>
      </c>
      <c r="M8" s="22">
        <v>3</v>
      </c>
      <c r="N8" s="20"/>
      <c r="O8" s="13">
        <v>15</v>
      </c>
      <c r="P8" s="13">
        <v>755</v>
      </c>
      <c r="Q8" s="22">
        <v>1256</v>
      </c>
      <c r="R8" s="13">
        <v>6453</v>
      </c>
      <c r="S8" s="13">
        <v>13</v>
      </c>
      <c r="T8" s="13" t="s">
        <v>44</v>
      </c>
      <c r="U8" s="13" t="s">
        <v>44</v>
      </c>
      <c r="V8" s="22">
        <v>7722</v>
      </c>
    </row>
    <row r="9" spans="1:22" s="3" customFormat="1" ht="12.75" customHeight="1">
      <c r="A9" s="4" t="s">
        <v>13</v>
      </c>
      <c r="B9" s="18">
        <v>1742324</v>
      </c>
      <c r="C9" s="14">
        <v>135451</v>
      </c>
      <c r="D9" s="14">
        <v>300152</v>
      </c>
      <c r="E9" s="14">
        <v>2177927</v>
      </c>
      <c r="F9" s="14"/>
      <c r="G9" s="14">
        <v>494885</v>
      </c>
      <c r="H9" s="14">
        <v>689069</v>
      </c>
      <c r="I9" s="14">
        <v>1183954</v>
      </c>
      <c r="J9" s="14"/>
      <c r="K9" s="14">
        <v>9358</v>
      </c>
      <c r="L9" s="14">
        <v>12228</v>
      </c>
      <c r="M9" s="20">
        <v>21586</v>
      </c>
      <c r="N9" s="20"/>
      <c r="O9" s="14">
        <v>347634</v>
      </c>
      <c r="P9" s="14">
        <v>203784</v>
      </c>
      <c r="Q9" s="20">
        <v>3934885</v>
      </c>
      <c r="R9" s="14">
        <v>3477601</v>
      </c>
      <c r="S9" s="14">
        <v>273961</v>
      </c>
      <c r="T9" s="14">
        <v>16519</v>
      </c>
      <c r="U9" s="14">
        <v>524</v>
      </c>
      <c r="V9" s="20">
        <v>7703490</v>
      </c>
    </row>
    <row r="10" spans="1:22" s="3" customFormat="1" ht="12.75" customHeight="1">
      <c r="A10" s="4" t="s">
        <v>14</v>
      </c>
      <c r="B10" s="18">
        <v>37386</v>
      </c>
      <c r="C10" s="14">
        <v>11914</v>
      </c>
      <c r="D10" s="14">
        <v>2733</v>
      </c>
      <c r="E10" s="14">
        <v>52033</v>
      </c>
      <c r="F10" s="14"/>
      <c r="G10" s="14">
        <v>6229</v>
      </c>
      <c r="H10" s="14">
        <v>29549</v>
      </c>
      <c r="I10" s="14">
        <v>35778</v>
      </c>
      <c r="J10" s="14"/>
      <c r="K10" s="14">
        <v>465</v>
      </c>
      <c r="L10" s="14">
        <v>3005</v>
      </c>
      <c r="M10" s="20">
        <v>3470</v>
      </c>
      <c r="N10" s="20"/>
      <c r="O10" s="14">
        <v>30348</v>
      </c>
      <c r="P10" s="14">
        <v>33575</v>
      </c>
      <c r="Q10" s="20">
        <v>155204</v>
      </c>
      <c r="R10" s="14">
        <v>496074</v>
      </c>
      <c r="S10" s="14">
        <v>901</v>
      </c>
      <c r="T10" s="14">
        <v>45882</v>
      </c>
      <c r="U10" s="14">
        <v>47</v>
      </c>
      <c r="V10" s="20">
        <v>698108</v>
      </c>
    </row>
    <row r="11" spans="1:22" s="3" customFormat="1" ht="12.75" customHeight="1">
      <c r="A11" s="4" t="s">
        <v>15</v>
      </c>
      <c r="B11" s="18">
        <v>118867</v>
      </c>
      <c r="C11" s="14">
        <v>2920</v>
      </c>
      <c r="D11" s="14">
        <v>10270</v>
      </c>
      <c r="E11" s="14">
        <v>132057</v>
      </c>
      <c r="F11" s="14"/>
      <c r="G11" s="14">
        <v>5935</v>
      </c>
      <c r="H11" s="14">
        <v>154981</v>
      </c>
      <c r="I11" s="14">
        <v>160916</v>
      </c>
      <c r="J11" s="14"/>
      <c r="K11" s="14">
        <v>2627</v>
      </c>
      <c r="L11" s="14">
        <v>3482</v>
      </c>
      <c r="M11" s="20">
        <v>6109</v>
      </c>
      <c r="N11" s="20"/>
      <c r="O11" s="14">
        <v>38413</v>
      </c>
      <c r="P11" s="14">
        <v>10659</v>
      </c>
      <c r="Q11" s="20">
        <v>348154</v>
      </c>
      <c r="R11" s="14">
        <v>310521</v>
      </c>
      <c r="S11" s="14">
        <v>36264</v>
      </c>
      <c r="T11" s="14">
        <v>627</v>
      </c>
      <c r="U11" s="14">
        <v>40</v>
      </c>
      <c r="V11" s="20">
        <v>695606</v>
      </c>
    </row>
    <row r="12" spans="1:22" s="12" customFormat="1" ht="12.75" customHeight="1">
      <c r="A12" s="11" t="s">
        <v>16</v>
      </c>
      <c r="B12" s="21">
        <v>106065</v>
      </c>
      <c r="C12" s="15">
        <v>2745</v>
      </c>
      <c r="D12" s="15">
        <v>7943</v>
      </c>
      <c r="E12" s="14">
        <v>116753</v>
      </c>
      <c r="F12" s="15"/>
      <c r="G12" s="15">
        <v>2910</v>
      </c>
      <c r="H12" s="15">
        <v>88943</v>
      </c>
      <c r="I12" s="15">
        <v>91853</v>
      </c>
      <c r="J12" s="15"/>
      <c r="K12" s="15">
        <v>1684</v>
      </c>
      <c r="L12" s="15">
        <v>1002</v>
      </c>
      <c r="M12" s="20">
        <v>2686</v>
      </c>
      <c r="N12" s="20"/>
      <c r="O12" s="15">
        <v>16962</v>
      </c>
      <c r="P12" s="15">
        <v>4546</v>
      </c>
      <c r="Q12" s="20">
        <v>232800</v>
      </c>
      <c r="R12" s="15">
        <v>144826</v>
      </c>
      <c r="S12" s="15">
        <v>35621</v>
      </c>
      <c r="T12" s="15">
        <v>393</v>
      </c>
      <c r="U12" s="15">
        <v>37</v>
      </c>
      <c r="V12" s="20">
        <v>413677</v>
      </c>
    </row>
    <row r="13" spans="1:22" s="12" customFormat="1" ht="12.75" customHeight="1">
      <c r="A13" s="11" t="s">
        <v>17</v>
      </c>
      <c r="B13" s="21">
        <v>12802</v>
      </c>
      <c r="C13" s="15">
        <v>175</v>
      </c>
      <c r="D13" s="15">
        <v>2327</v>
      </c>
      <c r="E13" s="14">
        <v>15304</v>
      </c>
      <c r="F13" s="15"/>
      <c r="G13" s="15">
        <v>3025</v>
      </c>
      <c r="H13" s="15">
        <v>66038</v>
      </c>
      <c r="I13" s="15">
        <v>69063</v>
      </c>
      <c r="J13" s="15"/>
      <c r="K13" s="15">
        <v>943</v>
      </c>
      <c r="L13" s="15">
        <v>2480</v>
      </c>
      <c r="M13" s="20">
        <v>3423</v>
      </c>
      <c r="N13" s="20"/>
      <c r="O13" s="15">
        <v>21451</v>
      </c>
      <c r="P13" s="15">
        <v>6113</v>
      </c>
      <c r="Q13" s="20">
        <v>115354</v>
      </c>
      <c r="R13" s="15">
        <v>165695</v>
      </c>
      <c r="S13" s="15">
        <v>643</v>
      </c>
      <c r="T13" s="15">
        <v>234</v>
      </c>
      <c r="U13" s="15">
        <v>3</v>
      </c>
      <c r="V13" s="20">
        <v>281929</v>
      </c>
    </row>
    <row r="14" spans="1:22" s="3" customFormat="1" ht="12.75" customHeight="1">
      <c r="A14" s="4" t="s">
        <v>18</v>
      </c>
      <c r="B14" s="20">
        <v>1489495</v>
      </c>
      <c r="C14" s="14">
        <v>173213</v>
      </c>
      <c r="D14" s="14">
        <v>240072</v>
      </c>
      <c r="E14" s="14">
        <v>1902780</v>
      </c>
      <c r="F14" s="14"/>
      <c r="G14" s="14">
        <v>469268</v>
      </c>
      <c r="H14" s="14">
        <v>1060754</v>
      </c>
      <c r="I14" s="14">
        <v>1530022</v>
      </c>
      <c r="J14" s="14"/>
      <c r="K14" s="14">
        <v>10242</v>
      </c>
      <c r="L14" s="14">
        <v>20028</v>
      </c>
      <c r="M14" s="20">
        <v>30270</v>
      </c>
      <c r="N14" s="20"/>
      <c r="O14" s="14">
        <v>481569</v>
      </c>
      <c r="P14" s="14">
        <v>237142</v>
      </c>
      <c r="Q14" s="20">
        <v>4181783</v>
      </c>
      <c r="R14" s="14">
        <v>3429726</v>
      </c>
      <c r="S14" s="14">
        <v>428301</v>
      </c>
      <c r="T14" s="14">
        <v>2209</v>
      </c>
      <c r="U14" s="14">
        <v>935</v>
      </c>
      <c r="V14" s="20">
        <v>8042954</v>
      </c>
    </row>
    <row r="15" spans="1:22" s="3" customFormat="1" ht="12.75" customHeight="1">
      <c r="A15" s="4" t="s">
        <v>19</v>
      </c>
      <c r="B15" s="20">
        <v>370087</v>
      </c>
      <c r="C15" s="14">
        <v>18934</v>
      </c>
      <c r="D15" s="14">
        <v>93428</v>
      </c>
      <c r="E15" s="14">
        <v>482449</v>
      </c>
      <c r="F15" s="14"/>
      <c r="G15" s="14">
        <v>189316</v>
      </c>
      <c r="H15" s="14">
        <v>246564</v>
      </c>
      <c r="I15" s="14">
        <v>435880</v>
      </c>
      <c r="J15" s="14"/>
      <c r="K15" s="14">
        <v>573</v>
      </c>
      <c r="L15" s="14">
        <v>2186</v>
      </c>
      <c r="M15" s="20">
        <v>2759</v>
      </c>
      <c r="N15" s="20"/>
      <c r="O15" s="14">
        <v>69895</v>
      </c>
      <c r="P15" s="14">
        <v>68777</v>
      </c>
      <c r="Q15" s="20">
        <v>1059760</v>
      </c>
      <c r="R15" s="14">
        <v>294513</v>
      </c>
      <c r="S15" s="14">
        <v>13750</v>
      </c>
      <c r="T15" s="14">
        <v>27</v>
      </c>
      <c r="U15" s="14">
        <v>46</v>
      </c>
      <c r="V15" s="20">
        <v>1368096</v>
      </c>
    </row>
    <row r="16" spans="1:22" s="3" customFormat="1" ht="12.75" customHeight="1">
      <c r="A16" s="4" t="s">
        <v>20</v>
      </c>
      <c r="B16" s="20">
        <v>1235438</v>
      </c>
      <c r="C16" s="14">
        <v>330589</v>
      </c>
      <c r="D16" s="14">
        <v>75889</v>
      </c>
      <c r="E16" s="14">
        <v>1641916</v>
      </c>
      <c r="F16" s="14"/>
      <c r="G16" s="14">
        <v>573406</v>
      </c>
      <c r="H16" s="14">
        <v>448748</v>
      </c>
      <c r="I16" s="14">
        <v>1022154</v>
      </c>
      <c r="J16" s="14"/>
      <c r="K16" s="14">
        <v>8250</v>
      </c>
      <c r="L16" s="14">
        <v>10458</v>
      </c>
      <c r="M16" s="20">
        <v>18708</v>
      </c>
      <c r="N16" s="20"/>
      <c r="O16" s="14">
        <v>614842</v>
      </c>
      <c r="P16" s="14">
        <v>314908</v>
      </c>
      <c r="Q16" s="20">
        <v>3612528</v>
      </c>
      <c r="R16" s="14">
        <v>1440157</v>
      </c>
      <c r="S16" s="14">
        <v>925484</v>
      </c>
      <c r="T16" s="14">
        <v>4555</v>
      </c>
      <c r="U16" s="14">
        <v>643</v>
      </c>
      <c r="V16" s="20">
        <v>5983367</v>
      </c>
    </row>
    <row r="17" spans="1:22" s="3" customFormat="1" ht="12.75" customHeight="1">
      <c r="A17" s="4" t="s">
        <v>21</v>
      </c>
      <c r="B17" s="20">
        <v>390950</v>
      </c>
      <c r="C17" s="14">
        <v>54974</v>
      </c>
      <c r="D17" s="14">
        <v>41156</v>
      </c>
      <c r="E17" s="14">
        <v>487080</v>
      </c>
      <c r="F17" s="14"/>
      <c r="G17" s="14">
        <v>104680</v>
      </c>
      <c r="H17" s="14">
        <v>206851</v>
      </c>
      <c r="I17" s="14">
        <v>311531</v>
      </c>
      <c r="J17" s="14"/>
      <c r="K17" s="14">
        <v>1013</v>
      </c>
      <c r="L17" s="14">
        <v>2900</v>
      </c>
      <c r="M17" s="20">
        <v>3913</v>
      </c>
      <c r="N17" s="20"/>
      <c r="O17" s="14">
        <v>200305</v>
      </c>
      <c r="P17" s="14">
        <v>204891</v>
      </c>
      <c r="Q17" s="20">
        <v>1207720</v>
      </c>
      <c r="R17" s="14">
        <v>921885</v>
      </c>
      <c r="S17" s="14">
        <v>4344</v>
      </c>
      <c r="T17" s="14">
        <v>32248</v>
      </c>
      <c r="U17" s="14">
        <v>487</v>
      </c>
      <c r="V17" s="20">
        <v>2166684</v>
      </c>
    </row>
    <row r="18" spans="1:22" s="3" customFormat="1" ht="12.75" customHeight="1">
      <c r="A18" s="4" t="s">
        <v>22</v>
      </c>
      <c r="B18" s="20">
        <v>262178</v>
      </c>
      <c r="C18" s="14">
        <v>34121</v>
      </c>
      <c r="D18" s="14">
        <v>7829</v>
      </c>
      <c r="E18" s="14">
        <v>304128</v>
      </c>
      <c r="F18" s="14"/>
      <c r="G18" s="14">
        <v>93223</v>
      </c>
      <c r="H18" s="14">
        <v>95834</v>
      </c>
      <c r="I18" s="14">
        <v>189057</v>
      </c>
      <c r="J18" s="14"/>
      <c r="K18" s="14">
        <v>62</v>
      </c>
      <c r="L18" s="14">
        <v>1067</v>
      </c>
      <c r="M18" s="20">
        <v>1129</v>
      </c>
      <c r="N18" s="20"/>
      <c r="O18" s="14">
        <v>33298</v>
      </c>
      <c r="P18" s="14">
        <v>45120</v>
      </c>
      <c r="Q18" s="20">
        <v>572732</v>
      </c>
      <c r="R18" s="14">
        <v>155457</v>
      </c>
      <c r="S18" s="14">
        <v>1818</v>
      </c>
      <c r="T18" s="14">
        <v>152</v>
      </c>
      <c r="U18" s="14">
        <v>138</v>
      </c>
      <c r="V18" s="20">
        <v>730297</v>
      </c>
    </row>
    <row r="19" spans="1:22" s="3" customFormat="1" ht="12.75" customHeight="1">
      <c r="A19" s="4" t="s">
        <v>23</v>
      </c>
      <c r="B19" s="20">
        <v>382746</v>
      </c>
      <c r="C19" s="14">
        <v>45913</v>
      </c>
      <c r="D19" s="14">
        <v>1309</v>
      </c>
      <c r="E19" s="14">
        <v>429968</v>
      </c>
      <c r="F19" s="14"/>
      <c r="G19" s="14">
        <v>105234</v>
      </c>
      <c r="H19" s="14">
        <v>71920</v>
      </c>
      <c r="I19" s="14">
        <v>177154</v>
      </c>
      <c r="J19" s="14"/>
      <c r="K19" s="14">
        <v>196</v>
      </c>
      <c r="L19" s="14">
        <v>1421</v>
      </c>
      <c r="M19" s="20">
        <v>1617</v>
      </c>
      <c r="N19" s="20"/>
      <c r="O19" s="14">
        <v>32117</v>
      </c>
      <c r="P19" s="14">
        <v>65913</v>
      </c>
      <c r="Q19" s="20">
        <v>706769</v>
      </c>
      <c r="R19" s="14">
        <v>246871</v>
      </c>
      <c r="S19" s="14">
        <v>3381</v>
      </c>
      <c r="T19" s="14">
        <v>18011</v>
      </c>
      <c r="U19" s="14">
        <v>37</v>
      </c>
      <c r="V19" s="20">
        <v>975069</v>
      </c>
    </row>
    <row r="20" spans="1:22" s="3" customFormat="1" ht="12.75" customHeight="1">
      <c r="A20" s="4" t="s">
        <v>24</v>
      </c>
      <c r="B20" s="20">
        <v>386304</v>
      </c>
      <c r="C20" s="14">
        <v>22085</v>
      </c>
      <c r="D20" s="14">
        <v>10322</v>
      </c>
      <c r="E20" s="14">
        <v>418711</v>
      </c>
      <c r="F20" s="14"/>
      <c r="G20" s="14">
        <v>149435</v>
      </c>
      <c r="H20" s="14">
        <v>258546</v>
      </c>
      <c r="I20" s="14">
        <v>407981</v>
      </c>
      <c r="J20" s="14"/>
      <c r="K20" s="14">
        <v>2187</v>
      </c>
      <c r="L20" s="14">
        <v>5315</v>
      </c>
      <c r="M20" s="20">
        <v>7502</v>
      </c>
      <c r="N20" s="20"/>
      <c r="O20" s="14">
        <v>209944</v>
      </c>
      <c r="P20" s="14">
        <v>121897</v>
      </c>
      <c r="Q20" s="20">
        <v>1166035</v>
      </c>
      <c r="R20" s="14">
        <v>1084595</v>
      </c>
      <c r="S20" s="14">
        <v>55214</v>
      </c>
      <c r="T20" s="14">
        <v>15606</v>
      </c>
      <c r="U20" s="14">
        <v>744</v>
      </c>
      <c r="V20" s="20">
        <v>2322194</v>
      </c>
    </row>
    <row r="21" spans="1:22" s="3" customFormat="1" ht="12.75" customHeight="1">
      <c r="A21" s="4" t="s">
        <v>25</v>
      </c>
      <c r="B21" s="20">
        <v>78030</v>
      </c>
      <c r="C21" s="14">
        <v>14492</v>
      </c>
      <c r="D21" s="14">
        <v>20870</v>
      </c>
      <c r="E21" s="14">
        <v>113392</v>
      </c>
      <c r="F21" s="14"/>
      <c r="G21" s="14">
        <v>55127</v>
      </c>
      <c r="H21" s="14">
        <v>79474</v>
      </c>
      <c r="I21" s="14">
        <v>134601</v>
      </c>
      <c r="J21" s="14"/>
      <c r="K21" s="14">
        <v>250</v>
      </c>
      <c r="L21" s="14">
        <v>3528</v>
      </c>
      <c r="M21" s="20">
        <v>3778</v>
      </c>
      <c r="N21" s="20"/>
      <c r="O21" s="14">
        <v>52918</v>
      </c>
      <c r="P21" s="14">
        <v>63694</v>
      </c>
      <c r="Q21" s="20">
        <v>368383</v>
      </c>
      <c r="R21" s="14">
        <v>127069</v>
      </c>
      <c r="S21" s="14">
        <v>923</v>
      </c>
      <c r="T21" s="14">
        <v>3815</v>
      </c>
      <c r="U21" s="14">
        <v>38</v>
      </c>
      <c r="V21" s="20">
        <v>500228</v>
      </c>
    </row>
    <row r="22" spans="1:22" s="3" customFormat="1" ht="12.75" customHeight="1">
      <c r="A22" s="4" t="s">
        <v>26</v>
      </c>
      <c r="B22" s="20">
        <v>148426</v>
      </c>
      <c r="C22" s="14">
        <v>2811</v>
      </c>
      <c r="D22" s="14">
        <v>109</v>
      </c>
      <c r="E22" s="14">
        <v>151346</v>
      </c>
      <c r="F22" s="14"/>
      <c r="G22" s="14">
        <v>33201</v>
      </c>
      <c r="H22" s="14">
        <v>5921</v>
      </c>
      <c r="I22" s="14">
        <v>39122</v>
      </c>
      <c r="J22" s="14"/>
      <c r="K22" s="14">
        <v>311</v>
      </c>
      <c r="L22" s="14">
        <v>334</v>
      </c>
      <c r="M22" s="20">
        <v>645</v>
      </c>
      <c r="N22" s="20"/>
      <c r="O22" s="14">
        <v>9302</v>
      </c>
      <c r="P22" s="14">
        <v>5538</v>
      </c>
      <c r="Q22" s="20">
        <v>205953</v>
      </c>
      <c r="R22" s="14">
        <v>6670</v>
      </c>
      <c r="S22" s="14">
        <v>6720</v>
      </c>
      <c r="T22" s="14">
        <v>417</v>
      </c>
      <c r="U22" s="14">
        <v>8</v>
      </c>
      <c r="V22" s="20">
        <v>219768</v>
      </c>
    </row>
    <row r="23" spans="1:22" s="3" customFormat="1" ht="12.75" customHeight="1">
      <c r="A23" s="4" t="s">
        <v>27</v>
      </c>
      <c r="B23" s="20">
        <v>452797</v>
      </c>
      <c r="C23" s="14">
        <v>28360</v>
      </c>
      <c r="D23" s="14">
        <v>6591</v>
      </c>
      <c r="E23" s="14">
        <v>487748</v>
      </c>
      <c r="F23" s="14"/>
      <c r="G23" s="14">
        <v>95223</v>
      </c>
      <c r="H23" s="14">
        <v>242117</v>
      </c>
      <c r="I23" s="14">
        <v>337340</v>
      </c>
      <c r="J23" s="14"/>
      <c r="K23" s="14">
        <v>1998</v>
      </c>
      <c r="L23" s="14">
        <v>4804</v>
      </c>
      <c r="M23" s="20">
        <v>6802</v>
      </c>
      <c r="N23" s="20"/>
      <c r="O23" s="14">
        <v>66187</v>
      </c>
      <c r="P23" s="14">
        <v>132245</v>
      </c>
      <c r="Q23" s="20">
        <v>1030322</v>
      </c>
      <c r="R23" s="14">
        <v>351087</v>
      </c>
      <c r="S23" s="14">
        <v>6985</v>
      </c>
      <c r="T23" s="14">
        <v>9555</v>
      </c>
      <c r="U23" s="14">
        <v>411</v>
      </c>
      <c r="V23" s="20">
        <v>1398360</v>
      </c>
    </row>
    <row r="24" spans="1:22" s="3" customFormat="1" ht="12.75" customHeight="1">
      <c r="A24" s="4" t="s">
        <v>28</v>
      </c>
      <c r="B24" s="20">
        <v>1454786</v>
      </c>
      <c r="C24" s="14">
        <v>130897</v>
      </c>
      <c r="D24" s="14">
        <v>13068</v>
      </c>
      <c r="E24" s="14">
        <v>1598751</v>
      </c>
      <c r="F24" s="14"/>
      <c r="G24" s="14">
        <v>403059</v>
      </c>
      <c r="H24" s="14">
        <v>419782</v>
      </c>
      <c r="I24" s="14">
        <v>822841</v>
      </c>
      <c r="J24" s="14"/>
      <c r="K24" s="14">
        <v>5963</v>
      </c>
      <c r="L24" s="14">
        <v>47805</v>
      </c>
      <c r="M24" s="20">
        <v>53768</v>
      </c>
      <c r="N24" s="20"/>
      <c r="O24" s="14">
        <v>165898</v>
      </c>
      <c r="P24" s="14">
        <v>177337</v>
      </c>
      <c r="Q24" s="20">
        <v>2818595</v>
      </c>
      <c r="R24" s="14">
        <v>598307</v>
      </c>
      <c r="S24" s="14">
        <v>15791</v>
      </c>
      <c r="T24" s="14">
        <v>6885</v>
      </c>
      <c r="U24" s="14">
        <v>1607</v>
      </c>
      <c r="V24" s="20">
        <v>3441185</v>
      </c>
    </row>
    <row r="25" spans="1:22" s="3" customFormat="1" ht="12.75" customHeight="1">
      <c r="A25" s="4" t="s">
        <v>29</v>
      </c>
      <c r="B25" s="20">
        <v>179579</v>
      </c>
      <c r="C25" s="14">
        <v>10556</v>
      </c>
      <c r="D25" s="14">
        <v>745</v>
      </c>
      <c r="E25" s="14">
        <v>190880</v>
      </c>
      <c r="F25" s="14"/>
      <c r="G25" s="14">
        <v>28120</v>
      </c>
      <c r="H25" s="14">
        <v>34426</v>
      </c>
      <c r="I25" s="14">
        <v>62546</v>
      </c>
      <c r="J25" s="14"/>
      <c r="K25" s="14">
        <v>337</v>
      </c>
      <c r="L25" s="14">
        <v>6295</v>
      </c>
      <c r="M25" s="20">
        <v>6632</v>
      </c>
      <c r="N25" s="20"/>
      <c r="O25" s="14">
        <v>13243</v>
      </c>
      <c r="P25" s="14">
        <v>10006</v>
      </c>
      <c r="Q25" s="20">
        <v>283307</v>
      </c>
      <c r="R25" s="14">
        <v>33709</v>
      </c>
      <c r="S25" s="14">
        <v>2804</v>
      </c>
      <c r="T25" s="14">
        <v>16</v>
      </c>
      <c r="U25" s="14">
        <v>264</v>
      </c>
      <c r="V25" s="20">
        <v>320100</v>
      </c>
    </row>
    <row r="26" spans="1:22" s="3" customFormat="1" ht="12.75" customHeight="1">
      <c r="A26" s="4" t="s">
        <v>30</v>
      </c>
      <c r="B26" s="20">
        <v>123050</v>
      </c>
      <c r="C26" s="14">
        <v>20833</v>
      </c>
      <c r="D26" s="14">
        <v>2137</v>
      </c>
      <c r="E26" s="14">
        <v>146020</v>
      </c>
      <c r="F26" s="14"/>
      <c r="G26" s="14">
        <v>31818</v>
      </c>
      <c r="H26" s="14">
        <v>102414</v>
      </c>
      <c r="I26" s="14">
        <v>134232</v>
      </c>
      <c r="J26" s="14"/>
      <c r="K26" s="14">
        <v>876</v>
      </c>
      <c r="L26" s="14">
        <v>6397</v>
      </c>
      <c r="M26" s="20">
        <v>7273</v>
      </c>
      <c r="N26" s="20"/>
      <c r="O26" s="14">
        <v>45708</v>
      </c>
      <c r="P26" s="14">
        <v>81553</v>
      </c>
      <c r="Q26" s="20">
        <v>414786</v>
      </c>
      <c r="R26" s="14">
        <v>196521</v>
      </c>
      <c r="S26" s="14">
        <v>2589</v>
      </c>
      <c r="T26" s="14">
        <v>4330</v>
      </c>
      <c r="U26" s="14">
        <v>308</v>
      </c>
      <c r="V26" s="20">
        <v>618534</v>
      </c>
    </row>
    <row r="27" spans="1:22" s="3" customFormat="1" ht="12.75" customHeight="1">
      <c r="A27" s="4" t="s">
        <v>31</v>
      </c>
      <c r="B27" s="20">
        <v>391623</v>
      </c>
      <c r="C27" s="14">
        <v>138123</v>
      </c>
      <c r="D27" s="14">
        <v>45736</v>
      </c>
      <c r="E27" s="14">
        <v>575482</v>
      </c>
      <c r="F27" s="14"/>
      <c r="G27" s="14">
        <v>197227</v>
      </c>
      <c r="H27" s="14">
        <v>258705</v>
      </c>
      <c r="I27" s="14">
        <v>455932</v>
      </c>
      <c r="J27" s="14"/>
      <c r="K27" s="14">
        <v>10661</v>
      </c>
      <c r="L27" s="14">
        <v>13678</v>
      </c>
      <c r="M27" s="20">
        <v>24339</v>
      </c>
      <c r="N27" s="20"/>
      <c r="O27" s="14">
        <v>280245</v>
      </c>
      <c r="P27" s="14">
        <v>180236</v>
      </c>
      <c r="Q27" s="20">
        <v>1516234</v>
      </c>
      <c r="R27" s="14">
        <v>572080</v>
      </c>
      <c r="S27" s="14">
        <v>8143</v>
      </c>
      <c r="T27" s="14">
        <v>6618</v>
      </c>
      <c r="U27" s="14">
        <v>3879</v>
      </c>
      <c r="V27" s="20">
        <v>2106954</v>
      </c>
    </row>
    <row r="28" spans="1:22" s="3" customFormat="1" ht="12.75" customHeight="1">
      <c r="A28" s="4" t="s">
        <v>32</v>
      </c>
      <c r="B28" s="20">
        <v>178375</v>
      </c>
      <c r="C28" s="14">
        <v>5614</v>
      </c>
      <c r="D28" s="14">
        <v>5375</v>
      </c>
      <c r="E28" s="14">
        <v>189364</v>
      </c>
      <c r="F28" s="14"/>
      <c r="G28" s="14">
        <v>142685</v>
      </c>
      <c r="H28" s="14">
        <v>91040</v>
      </c>
      <c r="I28" s="14">
        <v>233725</v>
      </c>
      <c r="J28" s="14"/>
      <c r="K28" s="14">
        <v>403</v>
      </c>
      <c r="L28" s="14">
        <v>1008</v>
      </c>
      <c r="M28" s="20">
        <v>1411</v>
      </c>
      <c r="N28" s="20"/>
      <c r="O28" s="14">
        <v>9562</v>
      </c>
      <c r="P28" s="14">
        <v>20160</v>
      </c>
      <c r="Q28" s="20">
        <v>454222</v>
      </c>
      <c r="R28" s="14">
        <v>180957</v>
      </c>
      <c r="S28" s="14">
        <v>1624</v>
      </c>
      <c r="T28" s="14">
        <v>148</v>
      </c>
      <c r="U28" s="14">
        <v>340</v>
      </c>
      <c r="V28" s="20">
        <v>637291</v>
      </c>
    </row>
    <row r="29" spans="1:22" s="3" customFormat="1" ht="12.75" customHeight="1">
      <c r="A29" s="4"/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0"/>
      <c r="R29" s="14"/>
      <c r="S29" s="14"/>
      <c r="T29" s="14"/>
      <c r="U29" s="14"/>
      <c r="V29" s="14"/>
    </row>
    <row r="30" spans="1:22" s="3" customFormat="1" ht="12.75" customHeight="1">
      <c r="A30" s="5" t="s">
        <v>33</v>
      </c>
      <c r="B30" s="16">
        <v>10215366</v>
      </c>
      <c r="C30" s="16">
        <v>1240548</v>
      </c>
      <c r="D30" s="16">
        <v>1101077</v>
      </c>
      <c r="E30" s="16">
        <v>12556991</v>
      </c>
      <c r="F30" s="16"/>
      <c r="G30" s="16">
        <v>3758553</v>
      </c>
      <c r="H30" s="16">
        <v>5112375</v>
      </c>
      <c r="I30" s="16">
        <v>8870928</v>
      </c>
      <c r="J30" s="16">
        <v>148</v>
      </c>
      <c r="K30" s="16">
        <v>56436</v>
      </c>
      <c r="L30" s="16">
        <v>148974</v>
      </c>
      <c r="M30" s="16">
        <v>205410</v>
      </c>
      <c r="N30" s="16"/>
      <c r="O30" s="16">
        <v>2876748</v>
      </c>
      <c r="P30" s="16">
        <v>2271160</v>
      </c>
      <c r="Q30" s="16">
        <v>26781237</v>
      </c>
      <c r="R30" s="16">
        <v>15100981</v>
      </c>
      <c r="S30" s="16">
        <v>1937008</v>
      </c>
      <c r="T30" s="16">
        <v>174539</v>
      </c>
      <c r="U30" s="16">
        <v>10966</v>
      </c>
      <c r="V30" s="16">
        <v>44004731</v>
      </c>
    </row>
    <row r="31" spans="1:22" s="24" customFormat="1" ht="12.75">
      <c r="A31" s="8" t="s">
        <v>35</v>
      </c>
      <c r="B31" s="23">
        <v>5786522</v>
      </c>
      <c r="C31" s="23">
        <v>731769</v>
      </c>
      <c r="D31" s="23">
        <v>945830</v>
      </c>
      <c r="E31" s="23">
        <v>7464121</v>
      </c>
      <c r="F31" s="23"/>
      <c r="G31" s="23">
        <v>2319521</v>
      </c>
      <c r="H31" s="23">
        <v>3245345</v>
      </c>
      <c r="I31" s="23">
        <v>5564866</v>
      </c>
      <c r="J31" s="23"/>
      <c r="K31" s="23">
        <v>32179</v>
      </c>
      <c r="L31" s="23">
        <v>54422</v>
      </c>
      <c r="M31" s="23">
        <v>86601</v>
      </c>
      <c r="N31" s="23"/>
      <c r="O31" s="23">
        <v>1758021</v>
      </c>
      <c r="P31" s="23">
        <v>1162570</v>
      </c>
      <c r="Q31" s="23">
        <v>16036179</v>
      </c>
      <c r="R31" s="23">
        <v>10625773</v>
      </c>
      <c r="S31" s="22">
        <v>1826672</v>
      </c>
      <c r="T31" s="23">
        <v>76738</v>
      </c>
      <c r="U31" s="23">
        <v>2705</v>
      </c>
      <c r="V31" s="23">
        <v>28568067</v>
      </c>
    </row>
    <row r="32" spans="1:22" ht="12.75">
      <c r="A32" s="8" t="s">
        <v>36</v>
      </c>
      <c r="B32" s="23">
        <v>1422178</v>
      </c>
      <c r="C32" s="23">
        <v>157093</v>
      </c>
      <c r="D32" s="23">
        <v>60616</v>
      </c>
      <c r="E32" s="23">
        <v>1639887</v>
      </c>
      <c r="F32" s="23"/>
      <c r="G32" s="23">
        <v>452572</v>
      </c>
      <c r="H32" s="23">
        <v>633151</v>
      </c>
      <c r="I32" s="23">
        <v>1085723</v>
      </c>
      <c r="J32" s="23"/>
      <c r="K32" s="23">
        <v>3458</v>
      </c>
      <c r="L32" s="23">
        <v>10703</v>
      </c>
      <c r="M32" s="23">
        <v>14161</v>
      </c>
      <c r="N32" s="23"/>
      <c r="O32" s="23">
        <v>475664</v>
      </c>
      <c r="P32" s="23">
        <v>437821</v>
      </c>
      <c r="Q32" s="23">
        <v>3653256</v>
      </c>
      <c r="R32" s="23">
        <v>2408808</v>
      </c>
      <c r="S32" s="23">
        <v>64757</v>
      </c>
      <c r="T32" s="23">
        <v>66017</v>
      </c>
      <c r="U32" s="23">
        <v>1406</v>
      </c>
      <c r="V32" s="23">
        <v>6194244</v>
      </c>
    </row>
    <row r="33" spans="1:22" s="10" customFormat="1" ht="11.25">
      <c r="A33" s="8" t="s">
        <v>37</v>
      </c>
      <c r="B33" s="25">
        <v>3006666</v>
      </c>
      <c r="C33" s="25">
        <v>351686</v>
      </c>
      <c r="D33" s="25">
        <v>94631</v>
      </c>
      <c r="E33" s="25">
        <v>3452983</v>
      </c>
      <c r="F33" s="25"/>
      <c r="G33" s="25">
        <v>986460</v>
      </c>
      <c r="H33" s="25">
        <v>1233879</v>
      </c>
      <c r="I33" s="25">
        <v>2220339</v>
      </c>
      <c r="J33" s="25"/>
      <c r="K33" s="25">
        <v>20799</v>
      </c>
      <c r="L33" s="25">
        <v>83849</v>
      </c>
      <c r="M33" s="25">
        <v>104648</v>
      </c>
      <c r="N33" s="25"/>
      <c r="O33" s="25">
        <v>643063</v>
      </c>
      <c r="P33" s="25">
        <v>670769</v>
      </c>
      <c r="Q33" s="25">
        <v>7091802</v>
      </c>
      <c r="R33" s="25">
        <v>2066400</v>
      </c>
      <c r="S33" s="25">
        <v>45579</v>
      </c>
      <c r="T33" s="25">
        <v>31784</v>
      </c>
      <c r="U33" s="25">
        <v>6855</v>
      </c>
      <c r="V33" s="25">
        <v>9242420</v>
      </c>
    </row>
    <row r="34" spans="1:22" ht="12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12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30" customFormat="1" ht="12" customHeight="1">
      <c r="A36" s="47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1" customFormat="1" ht="12.75" customHeight="1">
      <c r="A37" s="44" t="s">
        <v>49</v>
      </c>
      <c r="B37" s="45"/>
      <c r="C37" s="46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2:22" ht="12.75">
      <c r="B38" s="14"/>
      <c r="C38" s="14"/>
      <c r="D38" s="14"/>
      <c r="E38" s="14"/>
      <c r="F38" s="14"/>
      <c r="G38" s="14"/>
      <c r="H38" s="14"/>
      <c r="I38" s="32"/>
      <c r="J38" s="3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2:22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2:22" ht="12.75">
      <c r="B40" s="15"/>
      <c r="C40" s="15"/>
      <c r="D40" s="15"/>
      <c r="E40" s="15"/>
      <c r="F40" s="15"/>
      <c r="G40" s="15"/>
      <c r="H40" s="15"/>
      <c r="I40" s="32"/>
      <c r="J40" s="32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2:22" ht="12.75">
      <c r="B41" s="14"/>
      <c r="C41" s="14"/>
      <c r="D41" s="14"/>
      <c r="E41" s="14"/>
      <c r="F41" s="14"/>
      <c r="G41" s="14"/>
      <c r="I41" s="32"/>
      <c r="J41" s="32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2:22" ht="12.75">
      <c r="B42" s="14"/>
      <c r="C42" s="14"/>
      <c r="D42" s="14"/>
      <c r="E42" s="14"/>
      <c r="F42" s="14"/>
      <c r="G42" s="14"/>
      <c r="I42" s="32"/>
      <c r="J42" s="32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2:22" ht="12.75">
      <c r="B43" s="14"/>
      <c r="C43" s="14"/>
      <c r="D43" s="14"/>
      <c r="E43" s="14"/>
      <c r="F43" s="14"/>
      <c r="G43" s="14"/>
      <c r="I43" s="32"/>
      <c r="J43" s="32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2:22" ht="12.75">
      <c r="B44" s="14"/>
      <c r="C44" s="14"/>
      <c r="D44" s="14"/>
      <c r="E44" s="14"/>
      <c r="F44" s="14"/>
      <c r="G44" s="14"/>
      <c r="I44" s="32"/>
      <c r="J44" s="32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2" ht="12.75">
      <c r="B45" s="14"/>
      <c r="C45" s="14"/>
      <c r="D45" s="14"/>
      <c r="E45" s="14"/>
      <c r="F45" s="14"/>
      <c r="G45" s="14"/>
      <c r="I45" s="32"/>
      <c r="J45" s="32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2" ht="12.75">
      <c r="B46" s="14"/>
      <c r="C46" s="14"/>
      <c r="D46" s="14"/>
      <c r="E46" s="14"/>
      <c r="F46" s="14"/>
      <c r="G46" s="14"/>
      <c r="I46" s="32"/>
      <c r="J46" s="32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2" ht="12.75">
      <c r="B47" s="14"/>
      <c r="C47" s="14"/>
      <c r="D47" s="14"/>
      <c r="E47" s="14"/>
      <c r="F47" s="14"/>
      <c r="G47" s="14"/>
      <c r="I47" s="32"/>
      <c r="J47" s="32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2" ht="12.75">
      <c r="B48" s="14"/>
      <c r="C48" s="14"/>
      <c r="D48" s="14"/>
      <c r="E48" s="14"/>
      <c r="F48" s="14"/>
      <c r="G48" s="14"/>
      <c r="I48" s="32"/>
      <c r="J48" s="32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ht="12.75">
      <c r="B49" s="14"/>
      <c r="C49" s="14"/>
      <c r="D49" s="14"/>
      <c r="E49" s="14"/>
      <c r="F49" s="14"/>
      <c r="G49" s="14"/>
      <c r="I49" s="32"/>
      <c r="J49" s="32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ht="12.75">
      <c r="B50" s="14"/>
      <c r="C50" s="14"/>
      <c r="D50" s="14"/>
      <c r="E50" s="14"/>
      <c r="F50" s="14"/>
      <c r="G50" s="14"/>
      <c r="I50" s="32"/>
      <c r="J50" s="32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2" ht="12.75">
      <c r="B51" s="14"/>
      <c r="C51" s="14"/>
      <c r="D51" s="14"/>
      <c r="E51" s="14"/>
      <c r="F51" s="14"/>
      <c r="G51" s="14"/>
      <c r="I51" s="32"/>
      <c r="J51" s="32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ht="12.75">
      <c r="B52" s="14"/>
      <c r="C52" s="14"/>
      <c r="D52" s="14"/>
      <c r="E52" s="14"/>
      <c r="F52" s="14"/>
      <c r="G52" s="14"/>
      <c r="I52" s="32"/>
      <c r="J52" s="32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ht="12.75">
      <c r="B53" s="14"/>
      <c r="C53" s="14"/>
      <c r="D53" s="14"/>
      <c r="E53" s="14"/>
      <c r="F53" s="14"/>
      <c r="G53" s="14"/>
      <c r="I53" s="32"/>
      <c r="J53" s="32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2" ht="12.75">
      <c r="B54" s="14"/>
      <c r="C54" s="14"/>
      <c r="D54" s="14"/>
      <c r="E54" s="14"/>
      <c r="F54" s="14"/>
      <c r="G54" s="14"/>
      <c r="I54" s="32"/>
      <c r="J54" s="32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22" ht="12.75">
      <c r="B55" s="14"/>
      <c r="C55" s="14"/>
      <c r="D55" s="14"/>
      <c r="E55" s="14"/>
      <c r="F55" s="14"/>
      <c r="G55" s="14"/>
      <c r="I55" s="32"/>
      <c r="J55" s="32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2" ht="12.75">
      <c r="B56" s="14"/>
      <c r="C56" s="14"/>
      <c r="D56" s="14"/>
      <c r="E56" s="14"/>
      <c r="F56" s="14"/>
      <c r="G56" s="14"/>
      <c r="I56" s="32"/>
      <c r="J56" s="3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22" ht="12.75">
      <c r="B57" s="16"/>
      <c r="C57" s="16"/>
      <c r="D57" s="16"/>
      <c r="E57" s="16"/>
      <c r="F57" s="16"/>
      <c r="G57" s="16"/>
      <c r="I57" s="32"/>
      <c r="J57" s="32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9:10" ht="12.75">
      <c r="I58" s="32"/>
      <c r="J58" s="32"/>
    </row>
    <row r="59" spans="9:10" ht="12.75">
      <c r="I59" s="32"/>
      <c r="J59" s="32"/>
    </row>
    <row r="60" spans="9:10" ht="12.75">
      <c r="I60" s="32"/>
      <c r="J60" s="32"/>
    </row>
    <row r="63" ht="12.75">
      <c r="H63" s="14">
        <f aca="true" t="shared" si="0" ref="H63:H83">SUM(B29:D29)</f>
        <v>0</v>
      </c>
    </row>
    <row r="64" ht="12.75">
      <c r="H64" s="14">
        <f t="shared" si="0"/>
        <v>12556991</v>
      </c>
    </row>
    <row r="65" ht="12.75">
      <c r="H65" s="14">
        <f t="shared" si="0"/>
        <v>7464121</v>
      </c>
    </row>
    <row r="66" ht="12.75">
      <c r="H66" s="14">
        <f t="shared" si="0"/>
        <v>1639887</v>
      </c>
    </row>
    <row r="67" ht="12.75">
      <c r="H67" s="14">
        <f t="shared" si="0"/>
        <v>3452983</v>
      </c>
    </row>
    <row r="68" ht="12.75">
      <c r="H68" s="14">
        <f t="shared" si="0"/>
        <v>0</v>
      </c>
    </row>
    <row r="69" ht="12.75">
      <c r="H69" s="14">
        <f t="shared" si="0"/>
        <v>0</v>
      </c>
    </row>
    <row r="70" ht="12.75">
      <c r="H70" s="14">
        <f t="shared" si="0"/>
        <v>0</v>
      </c>
    </row>
    <row r="71" ht="12.75">
      <c r="H71" s="14">
        <f t="shared" si="0"/>
        <v>0</v>
      </c>
    </row>
    <row r="72" ht="12.75">
      <c r="H72" s="14">
        <f t="shared" si="0"/>
        <v>0</v>
      </c>
    </row>
    <row r="73" ht="12.75">
      <c r="H73" s="14">
        <f t="shared" si="0"/>
        <v>0</v>
      </c>
    </row>
    <row r="74" ht="12.75">
      <c r="H74" s="14">
        <f t="shared" si="0"/>
        <v>0</v>
      </c>
    </row>
    <row r="75" ht="12.75">
      <c r="H75" s="14">
        <f t="shared" si="0"/>
        <v>0</v>
      </c>
    </row>
    <row r="76" ht="12.75">
      <c r="H76" s="14">
        <f t="shared" si="0"/>
        <v>0</v>
      </c>
    </row>
    <row r="77" ht="12.75">
      <c r="H77" s="14">
        <f t="shared" si="0"/>
        <v>0</v>
      </c>
    </row>
    <row r="78" ht="12.75">
      <c r="H78" s="14">
        <f t="shared" si="0"/>
        <v>0</v>
      </c>
    </row>
    <row r="79" ht="12.75">
      <c r="H79" s="14">
        <f t="shared" si="0"/>
        <v>0</v>
      </c>
    </row>
    <row r="80" ht="12.75">
      <c r="H80" s="14">
        <f t="shared" si="0"/>
        <v>0</v>
      </c>
    </row>
    <row r="81" ht="12.75">
      <c r="H81" s="14">
        <f t="shared" si="0"/>
        <v>0</v>
      </c>
    </row>
    <row r="82" ht="12.75">
      <c r="H82" s="14">
        <f t="shared" si="0"/>
        <v>0</v>
      </c>
    </row>
    <row r="83" ht="12.75">
      <c r="H83" s="14">
        <f t="shared" si="0"/>
        <v>0</v>
      </c>
    </row>
  </sheetData>
  <sheetProtection/>
  <mergeCells count="20">
    <mergeCell ref="A37:C37"/>
    <mergeCell ref="A36:K36"/>
    <mergeCell ref="J4:J5"/>
    <mergeCell ref="N3:N5"/>
    <mergeCell ref="R3:R5"/>
    <mergeCell ref="S3:S5"/>
    <mergeCell ref="K4:K5"/>
    <mergeCell ref="L4:L5"/>
    <mergeCell ref="M4:M5"/>
    <mergeCell ref="Q3:Q5"/>
    <mergeCell ref="T3:T5"/>
    <mergeCell ref="B3:M3"/>
    <mergeCell ref="O3:O5"/>
    <mergeCell ref="P3:P5"/>
    <mergeCell ref="A1:V1"/>
    <mergeCell ref="A3:A5"/>
    <mergeCell ref="U3:U5"/>
    <mergeCell ref="V3:V5"/>
    <mergeCell ref="B4:E4"/>
    <mergeCell ref="G4:I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2012-11-23T08:07:36Z</cp:lastPrinted>
  <dcterms:modified xsi:type="dcterms:W3CDTF">2012-11-23T08:07:50Z</dcterms:modified>
  <cp:category/>
  <cp:version/>
  <cp:contentType/>
  <cp:contentStatus/>
</cp:coreProperties>
</file>