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955" activeTab="0"/>
  </bookViews>
  <sheets>
    <sheet name="23.8" sheetId="1" r:id="rId1"/>
  </sheets>
  <definedNames>
    <definedName name="AOK_A_Anagrafica">#REF!</definedName>
    <definedName name="_xlnm.Print_Area" localSheetId="0">'23.8'!$A$1:$O$16</definedName>
    <definedName name="dbo_V_ElencoAmmiPerCarica">#REF!</definedName>
    <definedName name="Query7">#REF!</definedName>
    <definedName name="_xlnm.Print_Titles" localSheetId="0">'23.8'!$A:$A</definedName>
  </definedNames>
  <calcPr fullCalcOnLoad="1"/>
</workbook>
</file>

<file path=xl/sharedStrings.xml><?xml version="1.0" encoding="utf-8"?>
<sst xmlns="http://schemas.openxmlformats.org/spreadsheetml/2006/main" count="17" uniqueCount="17">
  <si>
    <r>
      <t>Fonte:</t>
    </r>
    <r>
      <rPr>
        <sz val="7"/>
        <rFont val="Arial"/>
        <family val="2"/>
      </rPr>
      <t xml:space="preserve"> Eurostat</t>
    </r>
  </si>
  <si>
    <t>Piemonte</t>
  </si>
  <si>
    <t>Liguria</t>
  </si>
  <si>
    <t>Provence-Alpes-Côte d'Azur</t>
  </si>
  <si>
    <t>Rhône-Alpes</t>
  </si>
  <si>
    <t>SETTORI DI ATTIVITA' ECONOMICA</t>
  </si>
  <si>
    <t>Agricoltura, caccia, foreste e pesca</t>
  </si>
  <si>
    <t>Cave e miniere; fornitura di elettricità, gas e acqua</t>
  </si>
  <si>
    <t>Industria</t>
  </si>
  <si>
    <t>Costruzioni</t>
  </si>
  <si>
    <t>Intermediazione finanziaria; attività immobiliare, di noleggio e business</t>
  </si>
  <si>
    <t>Commercio all'ingrosso ed al dettaglio, riparazione di motoveicoli, motocicli e beni personali e per la famiglia; hotel e ristoranti; trasporto, magazzinaggio e comunicazione</t>
  </si>
  <si>
    <t>Pubblica amministrazione e difesa, assicurazione sociale obbligatoria; educazione; sanità e assistenza sociale; altre attività di servizi della collettività, sociali e personali; attività di famiglie come datori di lavoro</t>
  </si>
  <si>
    <t>TOTALE</t>
  </si>
  <si>
    <r>
      <t xml:space="preserve">Servizi </t>
    </r>
    <r>
      <rPr>
        <i/>
        <sz val="8"/>
        <rFont val="Arial"/>
        <family val="2"/>
      </rPr>
      <t>(al netto di organizzazioni ed organismi extra-territoriali)</t>
    </r>
  </si>
  <si>
    <t>Valle d'Aosta/Vallée d'Aoste</t>
  </si>
  <si>
    <r>
      <t xml:space="preserve">Tavola 23.8 - Contabilità economica regionale: valore aggiunto lordo </t>
    </r>
    <r>
      <rPr>
        <i/>
        <sz val="9"/>
        <rFont val="Arial"/>
        <family val="2"/>
      </rPr>
      <t>(milioni di euro)</t>
    </r>
    <r>
      <rPr>
        <b/>
        <sz val="9"/>
        <rFont val="Arial"/>
        <family val="2"/>
      </rPr>
      <t xml:space="preserve"> a prezzi base nelle realtà dell’Euroregione Alpi-Mediterraneo per settori di attività economica - Valori assoluti - Anni 2006-2007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</si>
</sst>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#,##0.0"/>
    <numFmt numFmtId="166" formatCode="#,##0.00_ ;\-#,##0.00\ "/>
    <numFmt numFmtId="167" formatCode="d\-mmm"/>
    <numFmt numFmtId="168" formatCode="00000"/>
    <numFmt numFmtId="169" formatCode="_-&quot;L.&quot;\ * #,##0_-;\-&quot;L.&quot;\ * #,##0_-;_-&quot;L.&quot;\ * &quot;-&quot;_-;_-@_-"/>
    <numFmt numFmtId="170" formatCode="0.0%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[$€-2]\ #.##000_);[Red]\([$€-2]\ #.##000\)"/>
    <numFmt numFmtId="175" formatCode="0.000%"/>
    <numFmt numFmtId="176" formatCode="[$-410]dddd\ d\ mmmm\ yyyy"/>
    <numFmt numFmtId="177" formatCode="h\.mm\.ss"/>
    <numFmt numFmtId="178" formatCode="#0.0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omic Sans MS"/>
      <family val="4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i/>
      <sz val="9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11"/>
      <name val="Comic Sans MS"/>
      <family val="4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44" fontId="0" fillId="0" borderId="0" applyFont="0" applyFill="0" applyBorder="0" applyAlignment="0" applyProtection="0"/>
    <xf numFmtId="0" fontId="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44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5" fillId="0" borderId="0" xfId="0" applyFont="1" applyFill="1" applyAlignment="1">
      <alignment/>
    </xf>
    <xf numFmtId="0" fontId="22" fillId="0" borderId="0" xfId="0" applyFont="1" applyFill="1" applyAlignment="1">
      <alignment vertical="top"/>
    </xf>
    <xf numFmtId="0" fontId="23" fillId="0" borderId="0" xfId="0" applyFont="1" applyFill="1" applyAlignment="1">
      <alignment horizontal="left" vertical="center" wrapText="1"/>
    </xf>
    <xf numFmtId="0" fontId="23" fillId="0" borderId="10" xfId="0" applyFont="1" applyBorder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1" fillId="0" borderId="0" xfId="0" applyFont="1" applyFill="1" applyAlignment="1">
      <alignment horizontal="left" vertical="center" wrapText="1" indent="1"/>
    </xf>
    <xf numFmtId="0" fontId="27" fillId="0" borderId="11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165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/>
    </xf>
    <xf numFmtId="3" fontId="23" fillId="0" borderId="0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Border="1" applyAlignment="1">
      <alignment horizontal="right" vertical="center"/>
    </xf>
    <xf numFmtId="165" fontId="27" fillId="0" borderId="11" xfId="0" applyNumberFormat="1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right"/>
    </xf>
    <xf numFmtId="0" fontId="30" fillId="0" borderId="11" xfId="0" applyFont="1" applyFill="1" applyBorder="1" applyAlignment="1">
      <alignment horizontal="right"/>
    </xf>
    <xf numFmtId="165" fontId="27" fillId="0" borderId="0" xfId="0" applyNumberFormat="1" applyFont="1" applyFill="1" applyBorder="1" applyAlignment="1">
      <alignment horizontal="right" vertical="center"/>
    </xf>
    <xf numFmtId="3" fontId="27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horizontal="right"/>
    </xf>
    <xf numFmtId="0" fontId="23" fillId="0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23" fillId="0" borderId="12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Migliaia (0)_020020vINC" xfId="47"/>
    <cellStyle name="Comma [0]" xfId="48"/>
    <cellStyle name="Neutrale" xfId="49"/>
    <cellStyle name="Nota" xfId="50"/>
    <cellStyle name="Output" xfId="51"/>
    <cellStyle name="Percent" xfId="52"/>
    <cellStyle name="Standard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Valuta (0)_020020vINC" xfId="65"/>
    <cellStyle name="Currency [0]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tabSelected="1" zoomScaleSheetLayoutView="50" workbookViewId="0" topLeftCell="A1">
      <selection activeCell="K22" sqref="K22"/>
    </sheetView>
  </sheetViews>
  <sheetFormatPr defaultColWidth="11.421875" defaultRowHeight="12.75"/>
  <cols>
    <col min="1" max="1" width="55.140625" style="1" customWidth="1"/>
    <col min="2" max="3" width="10.7109375" style="1" customWidth="1"/>
    <col min="4" max="4" width="0.85546875" style="1" customWidth="1"/>
    <col min="5" max="6" width="10.7109375" style="1" customWidth="1"/>
    <col min="7" max="7" width="0.85546875" style="1" customWidth="1"/>
    <col min="8" max="9" width="10.7109375" style="1" customWidth="1"/>
    <col min="10" max="10" width="0.85546875" style="1" customWidth="1"/>
    <col min="11" max="12" width="10.7109375" style="1" customWidth="1"/>
    <col min="13" max="13" width="0.85546875" style="1" customWidth="1"/>
    <col min="14" max="15" width="10.7109375" style="1" customWidth="1"/>
    <col min="16" max="16384" width="11.421875" style="1" customWidth="1"/>
  </cols>
  <sheetData>
    <row r="1" ht="12.75">
      <c r="A1" s="5" t="s">
        <v>16</v>
      </c>
    </row>
    <row r="2" ht="12.75">
      <c r="A2" s="3"/>
    </row>
    <row r="3" spans="1:15" ht="12.75">
      <c r="A3" s="28" t="s">
        <v>5</v>
      </c>
      <c r="B3" s="26" t="s">
        <v>15</v>
      </c>
      <c r="C3" s="27"/>
      <c r="D3" s="7"/>
      <c r="E3" s="26" t="s">
        <v>1</v>
      </c>
      <c r="F3" s="27"/>
      <c r="G3" s="7"/>
      <c r="H3" s="26" t="s">
        <v>2</v>
      </c>
      <c r="I3" s="27"/>
      <c r="J3" s="7"/>
      <c r="K3" s="26" t="s">
        <v>3</v>
      </c>
      <c r="L3" s="27"/>
      <c r="M3" s="7"/>
      <c r="N3" s="26" t="s">
        <v>4</v>
      </c>
      <c r="O3" s="27"/>
    </row>
    <row r="4" spans="1:15" s="2" customFormat="1" ht="12.75" customHeight="1">
      <c r="A4" s="29"/>
      <c r="B4" s="8">
        <v>2006</v>
      </c>
      <c r="C4" s="8">
        <v>2007</v>
      </c>
      <c r="D4" s="8"/>
      <c r="E4" s="8">
        <v>2006</v>
      </c>
      <c r="F4" s="8">
        <v>2007</v>
      </c>
      <c r="G4" s="8"/>
      <c r="H4" s="8">
        <v>2006</v>
      </c>
      <c r="I4" s="8">
        <v>2007</v>
      </c>
      <c r="J4" s="8"/>
      <c r="K4" s="8">
        <v>2006</v>
      </c>
      <c r="L4" s="8">
        <v>2007</v>
      </c>
      <c r="M4" s="8"/>
      <c r="N4" s="8">
        <v>2006</v>
      </c>
      <c r="O4" s="8">
        <v>2007</v>
      </c>
    </row>
    <row r="5" spans="1:15" s="2" customFormat="1" ht="16.5">
      <c r="A5" s="6" t="s">
        <v>6</v>
      </c>
      <c r="B5" s="15">
        <v>44.1</v>
      </c>
      <c r="C5" s="15">
        <v>46.7</v>
      </c>
      <c r="D5" s="16"/>
      <c r="E5" s="15">
        <v>1717.6</v>
      </c>
      <c r="F5" s="15">
        <v>1672</v>
      </c>
      <c r="G5" s="16"/>
      <c r="H5" s="15">
        <v>610.7</v>
      </c>
      <c r="I5" s="15">
        <v>601.6</v>
      </c>
      <c r="J5" s="16"/>
      <c r="K5" s="15">
        <v>1905</v>
      </c>
      <c r="L5" s="15">
        <v>1966</v>
      </c>
      <c r="M5" s="16"/>
      <c r="N5" s="15">
        <v>1967</v>
      </c>
      <c r="O5" s="15">
        <v>2071</v>
      </c>
    </row>
    <row r="6" spans="1:15" ht="12.75">
      <c r="A6" s="6" t="s">
        <v>8</v>
      </c>
      <c r="B6" s="15">
        <v>810.7</v>
      </c>
      <c r="C6" s="15">
        <v>841.1</v>
      </c>
      <c r="D6" s="17"/>
      <c r="E6" s="15">
        <v>32560.4</v>
      </c>
      <c r="F6" s="15">
        <v>34712.3</v>
      </c>
      <c r="G6" s="17"/>
      <c r="H6" s="15">
        <v>6426.7</v>
      </c>
      <c r="I6" s="15">
        <v>7284.6</v>
      </c>
      <c r="J6" s="17"/>
      <c r="K6" s="15">
        <v>19788</v>
      </c>
      <c r="L6" s="15">
        <v>20736</v>
      </c>
      <c r="M6" s="17"/>
      <c r="N6" s="15">
        <v>39711</v>
      </c>
      <c r="O6" s="15">
        <v>41714</v>
      </c>
    </row>
    <row r="7" spans="1:15" s="10" customFormat="1" ht="16.5">
      <c r="A7" s="12" t="s">
        <v>7</v>
      </c>
      <c r="B7" s="18">
        <v>421.4</v>
      </c>
      <c r="C7" s="18">
        <v>443.2</v>
      </c>
      <c r="D7" s="19"/>
      <c r="E7" s="18">
        <v>26423.2</v>
      </c>
      <c r="F7" s="18">
        <v>28576.8</v>
      </c>
      <c r="G7" s="19"/>
      <c r="H7" s="18">
        <v>4386.8</v>
      </c>
      <c r="I7" s="18">
        <v>5086.6</v>
      </c>
      <c r="J7" s="19"/>
      <c r="K7" s="18">
        <v>12448</v>
      </c>
      <c r="L7" s="18">
        <v>12536</v>
      </c>
      <c r="M7" s="19"/>
      <c r="N7" s="18">
        <v>29019</v>
      </c>
      <c r="O7" s="18">
        <v>29834</v>
      </c>
    </row>
    <row r="8" spans="1:15" s="11" customFormat="1" ht="12.75">
      <c r="A8" s="12" t="s">
        <v>9</v>
      </c>
      <c r="B8" s="18">
        <v>389.3</v>
      </c>
      <c r="C8" s="18">
        <v>397.9</v>
      </c>
      <c r="D8" s="19"/>
      <c r="E8" s="18">
        <v>6137.2</v>
      </c>
      <c r="F8" s="18">
        <v>6135.5</v>
      </c>
      <c r="G8" s="19"/>
      <c r="H8" s="18">
        <v>2039.9</v>
      </c>
      <c r="I8" s="18">
        <v>2198.1</v>
      </c>
      <c r="J8" s="19"/>
      <c r="K8" s="18">
        <v>7340</v>
      </c>
      <c r="L8" s="18">
        <v>8200</v>
      </c>
      <c r="M8" s="19"/>
      <c r="N8" s="18">
        <v>10692</v>
      </c>
      <c r="O8" s="18">
        <v>11880</v>
      </c>
    </row>
    <row r="9" spans="1:15" ht="12.75">
      <c r="A9" s="6" t="s">
        <v>14</v>
      </c>
      <c r="B9" s="15">
        <v>2402.2</v>
      </c>
      <c r="C9" s="15">
        <v>2453.2</v>
      </c>
      <c r="D9" s="16"/>
      <c r="E9" s="15">
        <v>73360.6</v>
      </c>
      <c r="F9" s="15">
        <v>75351.6</v>
      </c>
      <c r="G9" s="16"/>
      <c r="H9" s="15">
        <v>29364.8</v>
      </c>
      <c r="I9" s="15">
        <v>30723</v>
      </c>
      <c r="J9" s="16"/>
      <c r="K9" s="15">
        <v>95562</v>
      </c>
      <c r="L9" s="15">
        <v>99611</v>
      </c>
      <c r="M9" s="16"/>
      <c r="N9" s="15">
        <v>114733</v>
      </c>
      <c r="O9" s="15">
        <v>119578</v>
      </c>
    </row>
    <row r="10" spans="1:15" s="9" customFormat="1" ht="33.75">
      <c r="A10" s="12" t="s">
        <v>11</v>
      </c>
      <c r="B10" s="18">
        <v>719.1</v>
      </c>
      <c r="C10" s="18">
        <v>734.5</v>
      </c>
      <c r="D10" s="18"/>
      <c r="E10" s="18">
        <v>24182.5</v>
      </c>
      <c r="F10" s="18">
        <v>24389.5</v>
      </c>
      <c r="G10" s="18"/>
      <c r="H10" s="18">
        <v>10322.9</v>
      </c>
      <c r="I10" s="18">
        <v>11049</v>
      </c>
      <c r="J10" s="18"/>
      <c r="K10" s="18">
        <v>24414</v>
      </c>
      <c r="L10" s="18">
        <v>25412</v>
      </c>
      <c r="M10" s="18"/>
      <c r="N10" s="18">
        <v>30159</v>
      </c>
      <c r="O10" s="18">
        <v>30996</v>
      </c>
    </row>
    <row r="11" spans="1:15" s="9" customFormat="1" ht="12.75">
      <c r="A11" s="12" t="s">
        <v>10</v>
      </c>
      <c r="B11" s="18">
        <v>793.8</v>
      </c>
      <c r="C11" s="18">
        <v>831.3</v>
      </c>
      <c r="D11" s="18"/>
      <c r="E11" s="18">
        <v>29839.1</v>
      </c>
      <c r="F11" s="18">
        <v>31268.2</v>
      </c>
      <c r="G11" s="18"/>
      <c r="H11" s="18">
        <v>11013.9</v>
      </c>
      <c r="I11" s="18">
        <v>11617</v>
      </c>
      <c r="J11" s="18"/>
      <c r="K11" s="18">
        <v>37864</v>
      </c>
      <c r="L11" s="18">
        <v>39803</v>
      </c>
      <c r="M11" s="18"/>
      <c r="N11" s="18">
        <v>50135</v>
      </c>
      <c r="O11" s="18">
        <v>52714</v>
      </c>
    </row>
    <row r="12" spans="1:15" s="9" customFormat="1" ht="33.75">
      <c r="A12" s="12" t="s">
        <v>12</v>
      </c>
      <c r="B12" s="18">
        <v>889.3</v>
      </c>
      <c r="C12" s="18">
        <v>887.4</v>
      </c>
      <c r="D12" s="18"/>
      <c r="E12" s="18">
        <v>19339</v>
      </c>
      <c r="F12" s="18">
        <v>19693.9</v>
      </c>
      <c r="G12" s="18"/>
      <c r="H12" s="18">
        <v>8028</v>
      </c>
      <c r="I12" s="18">
        <v>8056.9</v>
      </c>
      <c r="J12" s="18"/>
      <c r="K12" s="18">
        <v>33284</v>
      </c>
      <c r="L12" s="18">
        <v>34396</v>
      </c>
      <c r="M12" s="18"/>
      <c r="N12" s="18">
        <v>34439</v>
      </c>
      <c r="O12" s="18">
        <v>35868</v>
      </c>
    </row>
    <row r="13" spans="1:15" ht="12.75">
      <c r="A13" s="13" t="s">
        <v>13</v>
      </c>
      <c r="B13" s="20">
        <f>B5+B6+B9</f>
        <v>3257</v>
      </c>
      <c r="C13" s="20">
        <f>C5+C6+C9</f>
        <v>3341</v>
      </c>
      <c r="D13" s="21"/>
      <c r="E13" s="20">
        <f>E5+E6+E9</f>
        <v>107638.6</v>
      </c>
      <c r="F13" s="20">
        <f>F5+F6+F9</f>
        <v>111735.90000000001</v>
      </c>
      <c r="G13" s="22"/>
      <c r="H13" s="20">
        <f>H5+H6+H9</f>
        <v>36402.2</v>
      </c>
      <c r="I13" s="20">
        <f>I5+I6+I9</f>
        <v>38609.2</v>
      </c>
      <c r="J13" s="22"/>
      <c r="K13" s="20">
        <f>K5+K6+K9</f>
        <v>117255</v>
      </c>
      <c r="L13" s="20">
        <f>L5+L6+L9</f>
        <v>122313</v>
      </c>
      <c r="M13" s="22"/>
      <c r="N13" s="20">
        <f>N5+N6+N9</f>
        <v>156411</v>
      </c>
      <c r="O13" s="20">
        <f>O5+O6+O9</f>
        <v>163363</v>
      </c>
    </row>
    <row r="14" spans="1:15" ht="12.75">
      <c r="A14" s="14"/>
      <c r="B14" s="23"/>
      <c r="C14" s="23"/>
      <c r="D14" s="24"/>
      <c r="E14" s="23"/>
      <c r="F14" s="23"/>
      <c r="G14" s="25"/>
      <c r="H14" s="23"/>
      <c r="I14" s="23"/>
      <c r="J14" s="25"/>
      <c r="K14" s="23"/>
      <c r="L14" s="23"/>
      <c r="M14" s="25"/>
      <c r="N14" s="23"/>
      <c r="O14" s="23"/>
    </row>
    <row r="15" ht="12.75">
      <c r="A15" s="4" t="s">
        <v>0</v>
      </c>
    </row>
  </sheetData>
  <sheetProtection/>
  <mergeCells count="6">
    <mergeCell ref="A3:A4"/>
    <mergeCell ref="N3:O3"/>
    <mergeCell ref="B3:C3"/>
    <mergeCell ref="E3:F3"/>
    <mergeCell ref="H3:I3"/>
    <mergeCell ref="K3:L3"/>
  </mergeCells>
  <printOptions horizontalCentered="1"/>
  <pageMargins left="0" right="0" top="1.062992125984252" bottom="0.5118110236220472" header="0.2362204724409449" footer="0.1968503937007874"/>
  <pageSetup fitToHeight="1" fitToWidth="1" horizontalDpi="600" verticalDpi="600" orientation="landscape" paperSize="8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BFontana</cp:lastModifiedBy>
  <cp:lastPrinted>2010-05-13T15:39:18Z</cp:lastPrinted>
  <dcterms:created xsi:type="dcterms:W3CDTF">2009-05-07T10:20:54Z</dcterms:created>
  <dcterms:modified xsi:type="dcterms:W3CDTF">2011-05-13T13:22:19Z</dcterms:modified>
  <cp:category/>
  <cp:version/>
  <cp:contentType/>
  <cp:contentStatus/>
</cp:coreProperties>
</file>