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955" activeTab="0"/>
  </bookViews>
  <sheets>
    <sheet name="21.1" sheetId="1" r:id="rId1"/>
  </sheets>
  <definedNames>
    <definedName name="AOK_A_Anagrafica">#REF!</definedName>
    <definedName name="_xlnm.Print_Area" localSheetId="0">'21.1'!$A$1:$E$29</definedName>
    <definedName name="dbo_V_ElencoAmmiPerCarica">#REF!</definedName>
    <definedName name="Query7">#REF!</definedName>
    <definedName name="_xlnm.Print_Titles" localSheetId="0">'21.1'!$A:$A</definedName>
  </definedNames>
  <calcPr fullCalcOnLoad="1"/>
</workbook>
</file>

<file path=xl/sharedStrings.xml><?xml version="1.0" encoding="utf-8"?>
<sst xmlns="http://schemas.openxmlformats.org/spreadsheetml/2006/main" count="19" uniqueCount="15">
  <si>
    <t>TIPOLOGIA 
TRASFERIMENTO FINANZIARIO</t>
  </si>
  <si>
    <t>VALORI ASSOLUTI IN EURO</t>
  </si>
  <si>
    <t>Trasferimenti finanziari senza vincolo settoriale di destinazione</t>
  </si>
  <si>
    <t>di cui ai Comuni</t>
  </si>
  <si>
    <t>di cui alle Comunità montane</t>
  </si>
  <si>
    <t>Interventi per programmi di investimento</t>
  </si>
  <si>
    <t xml:space="preserve">di cui Fo.S.P.I. </t>
  </si>
  <si>
    <t xml:space="preserve">di cui L.r. 21/94 </t>
  </si>
  <si>
    <t>Trasferimenti finanziari con vincolo settoriale di destinazione</t>
  </si>
  <si>
    <t>TOTALE 
(Quota Irpef destinata alla finanza locale pari al 95%)</t>
  </si>
  <si>
    <t>DISTRIBUZIONE PERCENTUALE</t>
  </si>
  <si>
    <r>
      <t>Fonte:</t>
    </r>
    <r>
      <rPr>
        <sz val="7"/>
        <rFont val="Arial"/>
        <family val="2"/>
      </rPr>
      <t xml:space="preserve"> RAVA - Dipartimento enti locali, servizi di prefettura e protezione civile </t>
    </r>
  </si>
  <si>
    <t>TOTALE 
(Quota Irpef destinata alla finanza locale pari al 95% *)</t>
  </si>
  <si>
    <t>* ai sensi dell'art. 2 - lettera a) - della legge 26 novembre 1981, n. 690</t>
  </si>
  <si>
    <r>
      <t xml:space="preserve">Tavola 21.1 -  Trasferimenti finanziari della Regione Autonoma Valle d'Aosta a favore degli enti locali - Valori assoluti </t>
    </r>
    <r>
      <rPr>
        <i/>
        <sz val="9"/>
        <rFont val="Arial"/>
        <family val="2"/>
      </rPr>
      <t>(euro)</t>
    </r>
    <r>
      <rPr>
        <b/>
        <sz val="9"/>
        <rFont val="Arial"/>
        <family val="2"/>
      </rPr>
      <t xml:space="preserve"> e distribuzione percentuale - Anni 2008-2011</t>
    </r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</si>
</sst>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#,##0.0"/>
    <numFmt numFmtId="166" formatCode="#,##0.00_ ;\-#,##0.00\ "/>
    <numFmt numFmtId="167" formatCode="d\-mmm"/>
    <numFmt numFmtId="168" formatCode="00000"/>
    <numFmt numFmtId="169" formatCode="_-&quot;L.&quot;\ * #,##0_-;\-&quot;L.&quot;\ * #,##0_-;_-&quot;L.&quot;\ * &quot;-&quot;_-;_-@_-"/>
    <numFmt numFmtId="170" formatCode="0.0%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[$€-2]\ #.##000_);[Red]\([$€-2]\ #.##000\)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omic Sans MS"/>
      <family val="4"/>
    </font>
    <font>
      <sz val="18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i/>
      <sz val="7"/>
      <name val="Arial"/>
      <family val="2"/>
    </font>
    <font>
      <sz val="14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44" fontId="0" fillId="0" borderId="0" applyFont="0" applyFill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22" fillId="0" borderId="0">
      <alignment/>
      <protection/>
    </xf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4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3" fillId="24" borderId="0" xfId="0" applyFont="1" applyFill="1" applyAlignment="1">
      <alignment/>
    </xf>
    <xf numFmtId="0" fontId="0" fillId="24" borderId="0" xfId="0" applyFill="1" applyAlignment="1">
      <alignment/>
    </xf>
    <xf numFmtId="0" fontId="25" fillId="24" borderId="0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center"/>
    </xf>
    <xf numFmtId="0" fontId="26" fillId="24" borderId="10" xfId="0" applyFont="1" applyFill="1" applyBorder="1" applyAlignment="1">
      <alignment horizontal="left" vertical="center" wrapText="1"/>
    </xf>
    <xf numFmtId="0" fontId="26" fillId="24" borderId="10" xfId="0" applyFont="1" applyFill="1" applyBorder="1" applyAlignment="1">
      <alignment horizontal="center" vertical="center" wrapText="1"/>
    </xf>
    <xf numFmtId="0" fontId="0" fillId="24" borderId="0" xfId="0" applyFill="1" applyAlignment="1">
      <alignment vertical="center"/>
    </xf>
    <xf numFmtId="0" fontId="26" fillId="24" borderId="0" xfId="0" applyFont="1" applyFill="1" applyAlignment="1">
      <alignment vertical="center" wrapText="1"/>
    </xf>
    <xf numFmtId="3" fontId="26" fillId="24" borderId="0" xfId="0" applyNumberFormat="1" applyFont="1" applyFill="1" applyAlignment="1">
      <alignment horizontal="center" vertical="center"/>
    </xf>
    <xf numFmtId="0" fontId="20" fillId="24" borderId="0" xfId="0" applyFont="1" applyFill="1" applyAlignment="1">
      <alignment/>
    </xf>
    <xf numFmtId="0" fontId="22" fillId="24" borderId="0" xfId="0" applyFont="1" applyFill="1" applyAlignment="1">
      <alignment horizontal="right" vertical="center" wrapText="1"/>
    </xf>
    <xf numFmtId="3" fontId="22" fillId="24" borderId="0" xfId="0" applyNumberFormat="1" applyFont="1" applyFill="1" applyAlignment="1">
      <alignment horizontal="center" vertical="center"/>
    </xf>
    <xf numFmtId="0" fontId="28" fillId="24" borderId="11" xfId="0" applyFont="1" applyFill="1" applyBorder="1" applyAlignment="1">
      <alignment vertical="center" wrapText="1"/>
    </xf>
    <xf numFmtId="3" fontId="28" fillId="24" borderId="11" xfId="0" applyNumberFormat="1" applyFont="1" applyFill="1" applyBorder="1" applyAlignment="1">
      <alignment horizontal="center" vertical="center"/>
    </xf>
    <xf numFmtId="0" fontId="0" fillId="24" borderId="0" xfId="0" applyFill="1" applyAlignment="1">
      <alignment/>
    </xf>
    <xf numFmtId="170" fontId="26" fillId="24" borderId="0" xfId="0" applyNumberFormat="1" applyFont="1" applyFill="1" applyAlignment="1">
      <alignment horizontal="center" vertical="center"/>
    </xf>
    <xf numFmtId="9" fontId="28" fillId="24" borderId="11" xfId="0" applyNumberFormat="1" applyFont="1" applyFill="1" applyBorder="1" applyAlignment="1">
      <alignment horizontal="center" vertical="center"/>
    </xf>
    <xf numFmtId="0" fontId="29" fillId="24" borderId="0" xfId="0" applyFont="1" applyFill="1" applyAlignment="1">
      <alignment/>
    </xf>
    <xf numFmtId="0" fontId="27" fillId="24" borderId="0" xfId="0" applyFont="1" applyFill="1" applyAlignment="1">
      <alignment/>
    </xf>
    <xf numFmtId="0" fontId="30" fillId="24" borderId="0" xfId="0" applyFont="1" applyFill="1" applyAlignment="1">
      <alignment horizontal="justify"/>
    </xf>
    <xf numFmtId="0" fontId="21" fillId="24" borderId="0" xfId="0" applyFont="1" applyFill="1" applyAlignment="1">
      <alignment/>
    </xf>
    <xf numFmtId="0" fontId="25" fillId="24" borderId="0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center"/>
    </xf>
    <xf numFmtId="3" fontId="20" fillId="24" borderId="0" xfId="0" applyNumberFormat="1" applyFont="1" applyFill="1" applyAlignment="1">
      <alignment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Migliaia (0)_020020vINC" xfId="47"/>
    <cellStyle name="Comma [0]" xfId="48"/>
    <cellStyle name="Neutrale" xfId="49"/>
    <cellStyle name="Nota" xfId="50"/>
    <cellStyle name="Output" xfId="51"/>
    <cellStyle name="Percent" xfId="52"/>
    <cellStyle name="Standard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Valuta (0)_020020vINC" xfId="65"/>
    <cellStyle name="Currency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SheetLayoutView="50" zoomScalePageLayoutView="0" workbookViewId="0" topLeftCell="A1">
      <selection activeCell="F8" sqref="F8"/>
    </sheetView>
  </sheetViews>
  <sheetFormatPr defaultColWidth="11.421875" defaultRowHeight="12.75"/>
  <cols>
    <col min="1" max="1" width="54.7109375" style="2" customWidth="1"/>
    <col min="2" max="5" width="20.421875" style="2" customWidth="1"/>
    <col min="6" max="6" width="11.421875" style="2" customWidth="1"/>
    <col min="7" max="7" width="13.140625" style="2" bestFit="1" customWidth="1"/>
    <col min="8" max="16384" width="11.421875" style="2" customWidth="1"/>
  </cols>
  <sheetData>
    <row r="1" ht="12.75">
      <c r="A1" s="1" t="s">
        <v>14</v>
      </c>
    </row>
    <row r="2" ht="12.75">
      <c r="A2" s="1"/>
    </row>
    <row r="3" spans="1:3" ht="12.75">
      <c r="A3" s="22" t="s">
        <v>1</v>
      </c>
      <c r="B3" s="23"/>
      <c r="C3" s="23"/>
    </row>
    <row r="4" spans="1:3" ht="12.75">
      <c r="A4" s="3"/>
      <c r="B4" s="4"/>
      <c r="C4" s="4"/>
    </row>
    <row r="5" spans="1:5" s="7" customFormat="1" ht="22.5">
      <c r="A5" s="5" t="s">
        <v>0</v>
      </c>
      <c r="B5" s="6">
        <v>2008</v>
      </c>
      <c r="C5" s="6">
        <v>2009</v>
      </c>
      <c r="D5" s="6">
        <v>2010</v>
      </c>
      <c r="E5" s="6">
        <v>2011</v>
      </c>
    </row>
    <row r="6" spans="1:6" s="10" customFormat="1" ht="16.5">
      <c r="A6" s="8" t="s">
        <v>2</v>
      </c>
      <c r="B6" s="9">
        <v>124066894</v>
      </c>
      <c r="C6" s="9">
        <v>127561257</v>
      </c>
      <c r="D6" s="9">
        <v>127561257</v>
      </c>
      <c r="E6" s="9">
        <v>117561257</v>
      </c>
      <c r="F6" s="9"/>
    </row>
    <row r="7" spans="1:6" s="10" customFormat="1" ht="16.5">
      <c r="A7" s="11" t="s">
        <v>3</v>
      </c>
      <c r="B7" s="12">
        <v>116816894</v>
      </c>
      <c r="C7" s="12">
        <v>120311257</v>
      </c>
      <c r="D7" s="9">
        <v>120311257</v>
      </c>
      <c r="E7" s="9">
        <v>110811257</v>
      </c>
      <c r="F7" s="9"/>
    </row>
    <row r="8" spans="1:7" s="10" customFormat="1" ht="16.5">
      <c r="A8" s="11" t="s">
        <v>4</v>
      </c>
      <c r="B8" s="12">
        <v>7250000</v>
      </c>
      <c r="C8" s="12">
        <v>7250000</v>
      </c>
      <c r="D8" s="9">
        <v>7250000</v>
      </c>
      <c r="E8" s="9">
        <v>6750000</v>
      </c>
      <c r="F8" s="9"/>
      <c r="G8" s="24"/>
    </row>
    <row r="9" spans="1:6" s="10" customFormat="1" ht="16.5">
      <c r="A9" s="8" t="s">
        <v>5</v>
      </c>
      <c r="B9" s="9">
        <v>40475974</v>
      </c>
      <c r="C9" s="9">
        <v>44487130</v>
      </c>
      <c r="D9" s="9">
        <v>42446022</v>
      </c>
      <c r="E9" s="9">
        <v>26435081</v>
      </c>
      <c r="F9" s="9"/>
    </row>
    <row r="10" spans="1:6" s="10" customFormat="1" ht="16.5">
      <c r="A10" s="11" t="s">
        <v>6</v>
      </c>
      <c r="B10" s="12">
        <v>38019127</v>
      </c>
      <c r="C10" s="12">
        <v>42035323</v>
      </c>
      <c r="D10" s="9">
        <v>40000000</v>
      </c>
      <c r="E10" s="9">
        <v>24000000</v>
      </c>
      <c r="F10" s="9"/>
    </row>
    <row r="11" spans="1:6" s="10" customFormat="1" ht="16.5">
      <c r="A11" s="11" t="s">
        <v>7</v>
      </c>
      <c r="B11" s="12">
        <v>2456847</v>
      </c>
      <c r="C11" s="12">
        <v>2451807</v>
      </c>
      <c r="D11" s="9">
        <v>2446022</v>
      </c>
      <c r="E11" s="9">
        <v>2435081</v>
      </c>
      <c r="F11" s="9"/>
    </row>
    <row r="12" spans="1:6" s="10" customFormat="1" ht="16.5">
      <c r="A12" s="8" t="s">
        <v>8</v>
      </c>
      <c r="B12" s="9">
        <v>46674506</v>
      </c>
      <c r="C12" s="9">
        <v>55169576</v>
      </c>
      <c r="D12" s="9">
        <v>56096458</v>
      </c>
      <c r="E12" s="9">
        <v>92375119</v>
      </c>
      <c r="F12" s="9"/>
    </row>
    <row r="13" spans="1:5" s="10" customFormat="1" ht="22.5">
      <c r="A13" s="13" t="s">
        <v>9</v>
      </c>
      <c r="B13" s="14">
        <f>B6+B9+B12</f>
        <v>211217374</v>
      </c>
      <c r="C13" s="14">
        <f>C6+C9+C12</f>
        <v>227217963</v>
      </c>
      <c r="D13" s="14">
        <f>D6+D9+D12</f>
        <v>226103737</v>
      </c>
      <c r="E13" s="14">
        <v>236371457</v>
      </c>
    </row>
    <row r="14" ht="12.75">
      <c r="A14" s="1"/>
    </row>
    <row r="15" spans="1:5" s="15" customFormat="1" ht="12.75">
      <c r="A15" s="22" t="s">
        <v>10</v>
      </c>
      <c r="B15" s="22"/>
      <c r="C15" s="22"/>
      <c r="D15" s="22"/>
      <c r="E15" s="22"/>
    </row>
    <row r="16" spans="1:3" ht="12.75">
      <c r="A16" s="3"/>
      <c r="B16" s="4"/>
      <c r="C16" s="4"/>
    </row>
    <row r="17" spans="1:5" ht="22.5">
      <c r="A17" s="5" t="s">
        <v>0</v>
      </c>
      <c r="B17" s="6">
        <v>2008</v>
      </c>
      <c r="C17" s="6">
        <v>2009</v>
      </c>
      <c r="D17" s="6">
        <v>2010</v>
      </c>
      <c r="E17" s="6">
        <v>2011</v>
      </c>
    </row>
    <row r="18" spans="1:5" ht="12.75">
      <c r="A18" s="8" t="s">
        <v>2</v>
      </c>
      <c r="B18" s="16">
        <f>B6/B$13</f>
        <v>0.5873896244917807</v>
      </c>
      <c r="C18" s="16">
        <f>C6/C$13</f>
        <v>0.5614048084745835</v>
      </c>
      <c r="D18" s="16">
        <f>D6/D$13</f>
        <v>0.5641713785562067</v>
      </c>
      <c r="E18" s="16">
        <f>E6/E$13</f>
        <v>0.4973580926059105</v>
      </c>
    </row>
    <row r="19" spans="1:5" ht="12.75">
      <c r="A19" s="8" t="s">
        <v>5</v>
      </c>
      <c r="B19" s="16">
        <f>B9/B$13</f>
        <v>0.19163183990726065</v>
      </c>
      <c r="C19" s="16">
        <f>C9/C$13</f>
        <v>0.19579055023919917</v>
      </c>
      <c r="D19" s="16">
        <f>D9/D$13</f>
        <v>0.18772808695329082</v>
      </c>
      <c r="E19" s="16">
        <f>E9/E$13</f>
        <v>0.11183702692157116</v>
      </c>
    </row>
    <row r="20" spans="1:5" ht="12.75">
      <c r="A20" s="8" t="s">
        <v>8</v>
      </c>
      <c r="B20" s="16">
        <f>B12/B$13</f>
        <v>0.22097853560095865</v>
      </c>
      <c r="C20" s="16">
        <f>C12/C$13</f>
        <v>0.24280464128621732</v>
      </c>
      <c r="D20" s="16">
        <f>D12/D$13</f>
        <v>0.24810053449050248</v>
      </c>
      <c r="E20" s="16">
        <f>E12/E$13</f>
        <v>0.3908048804725183</v>
      </c>
    </row>
    <row r="21" spans="1:5" ht="22.5">
      <c r="A21" s="13" t="s">
        <v>12</v>
      </c>
      <c r="B21" s="17">
        <f>B18+B19+B20</f>
        <v>1</v>
      </c>
      <c r="C21" s="17">
        <f>C18+C19+C20</f>
        <v>1</v>
      </c>
      <c r="D21" s="17">
        <f>D18+D19+D20</f>
        <v>1</v>
      </c>
      <c r="E21" s="17">
        <f>E18+E19+E20</f>
        <v>1</v>
      </c>
    </row>
    <row r="22" ht="12.75">
      <c r="A22" s="1"/>
    </row>
    <row r="23" ht="12.75">
      <c r="A23" s="18" t="s">
        <v>11</v>
      </c>
    </row>
    <row r="24" ht="12.75">
      <c r="A24" s="1"/>
    </row>
    <row r="25" ht="12.75">
      <c r="A25" s="19" t="s">
        <v>13</v>
      </c>
    </row>
    <row r="26" ht="18.75">
      <c r="A26" s="20"/>
    </row>
    <row r="27" ht="12.75">
      <c r="A27" s="19"/>
    </row>
    <row r="28" ht="18.75">
      <c r="A28" s="20"/>
    </row>
    <row r="29" ht="12.75">
      <c r="A29" s="19"/>
    </row>
    <row r="30" ht="12.75">
      <c r="A30" s="19"/>
    </row>
    <row r="31" ht="12.75">
      <c r="A31" s="19"/>
    </row>
    <row r="32" s="21" customFormat="1" ht="23.25"/>
  </sheetData>
  <sheetProtection/>
  <mergeCells count="2">
    <mergeCell ref="A3:C3"/>
    <mergeCell ref="A15:E15"/>
  </mergeCells>
  <printOptions horizontalCentered="1"/>
  <pageMargins left="0" right="0" top="1.062992125984252" bottom="0.5118110236220472" header="0.2362204724409449" footer="0.1968503937007874"/>
  <pageSetup horizontalDpi="600" verticalDpi="600" orientation="landscape" paperSize="9" scale="75" r:id="rId1"/>
  <rowBreaks count="1" manualBreakCount="1">
    <brk id="29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fatreves</cp:lastModifiedBy>
  <cp:lastPrinted>2010-03-29T06:44:35Z</cp:lastPrinted>
  <dcterms:created xsi:type="dcterms:W3CDTF">2009-05-07T10:20:54Z</dcterms:created>
  <dcterms:modified xsi:type="dcterms:W3CDTF">2011-02-28T07:43:06Z</dcterms:modified>
  <cp:category/>
  <cp:version/>
  <cp:contentType/>
  <cp:contentStatus/>
</cp:coreProperties>
</file>