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8" sheetId="1" r:id="rId1"/>
  </sheets>
  <definedNames>
    <definedName name="_xlnm.Print_Area" localSheetId="0">'18.18'!$A$1:$L$25</definedName>
  </definedNames>
  <calcPr fullCalcOnLoad="1"/>
</workbook>
</file>

<file path=xl/sharedStrings.xml><?xml version="1.0" encoding="utf-8"?>
<sst xmlns="http://schemas.openxmlformats.org/spreadsheetml/2006/main" count="20" uniqueCount="18">
  <si>
    <t>Ramo danni</t>
  </si>
  <si>
    <t>Ramo vita</t>
  </si>
  <si>
    <t>Premi totali</t>
  </si>
  <si>
    <t>incidenza %</t>
  </si>
  <si>
    <t>di cui: R.C. obbligatoria</t>
  </si>
  <si>
    <t>Premi</t>
  </si>
  <si>
    <t>incidenza%</t>
  </si>
  <si>
    <t>Nord</t>
  </si>
  <si>
    <t>Centro</t>
  </si>
  <si>
    <t>Mezzogiorno</t>
  </si>
  <si>
    <t>ITALIA</t>
  </si>
  <si>
    <t>ANNI  
AREE GEOGRAFICHE</t>
  </si>
  <si>
    <r>
      <t>Fonte</t>
    </r>
    <r>
      <rPr>
        <sz val="7"/>
        <rFont val="Arial"/>
        <family val="2"/>
      </rPr>
      <t>: 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</si>
  <si>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</si>
  <si>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 xml:space="preserve"> Direzioni Generali (b) </t>
  </si>
  <si>
    <t>Valle d'Aosta/Vallée d'Aoste</t>
  </si>
  <si>
    <r>
      <t xml:space="preserve">Tavola 18.18 - Premi contabilizzati dalle imprese assicuratrici </t>
    </r>
    <r>
      <rPr>
        <i/>
        <sz val="9"/>
        <color indexed="8"/>
        <rFont val="Arial"/>
        <family val="2"/>
      </rPr>
      <t>(valori in migliaia di euro) -</t>
    </r>
    <r>
      <rPr>
        <b/>
        <sz val="9"/>
        <color indexed="8"/>
        <rFont val="Arial"/>
        <family val="2"/>
      </rPr>
      <t xml:space="preserve"> Valle d'Aosta e aree geografiche - Anni 2006 - 2009 </t>
    </r>
    <r>
      <rPr>
        <i/>
        <sz val="9"/>
        <color indexed="8"/>
        <rFont val="Arial"/>
        <family val="2"/>
      </rPr>
      <t xml:space="preserve"> (a)</t>
    </r>
  </si>
  <si>
    <t>(a) premi contabilizzati dalle imprese di assicurazione nazionali e dalle rappresentanze in Italia di imprese con sede legale in uno Stato terzo rispetto 
       all'Unione Europea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</si>
</sst>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5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4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78" fontId="6" fillId="0" borderId="0" xfId="17" applyNumberFormat="1" applyFont="1" applyFill="1" applyBorder="1" applyAlignment="1">
      <alignment vertical="center"/>
    </xf>
    <xf numFmtId="2" fontId="6" fillId="0" borderId="0" xfId="19" applyNumberFormat="1" applyFont="1" applyFill="1" applyAlignment="1">
      <alignment horizontal="right" vertical="center"/>
    </xf>
    <xf numFmtId="43" fontId="6" fillId="0" borderId="0" xfId="17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6" fillId="0" borderId="0" xfId="17" applyNumberFormat="1" applyFont="1" applyFill="1" applyBorder="1" applyAlignment="1">
      <alignment horizontal="right" vertical="center"/>
    </xf>
    <xf numFmtId="43" fontId="13" fillId="0" borderId="0" xfId="17" applyNumberFormat="1" applyFont="1" applyFill="1" applyBorder="1" applyAlignment="1">
      <alignment horizontal="right" vertical="center"/>
    </xf>
    <xf numFmtId="178" fontId="5" fillId="0" borderId="0" xfId="17" applyNumberFormat="1" applyFont="1" applyFill="1" applyAlignment="1">
      <alignment horizontal="right" vertical="center"/>
    </xf>
    <xf numFmtId="43" fontId="5" fillId="0" borderId="0" xfId="17" applyNumberFormat="1" applyFont="1" applyFill="1" applyAlignment="1">
      <alignment horizontal="right" vertical="center"/>
    </xf>
    <xf numFmtId="178" fontId="11" fillId="0" borderId="0" xfId="17" applyNumberFormat="1" applyFont="1" applyFill="1" applyAlignment="1">
      <alignment horizontal="right" vertical="center"/>
    </xf>
    <xf numFmtId="43" fontId="11" fillId="0" borderId="0" xfId="17" applyNumberFormat="1" applyFont="1" applyFill="1" applyAlignment="1">
      <alignment horizontal="right" vertical="center"/>
    </xf>
    <xf numFmtId="2" fontId="5" fillId="0" borderId="0" xfId="19" applyNumberFormat="1" applyFont="1" applyFill="1" applyAlignment="1">
      <alignment horizontal="right" vertical="center"/>
    </xf>
    <xf numFmtId="178" fontId="5" fillId="0" borderId="0" xfId="17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5"/>
  <sheetViews>
    <sheetView tabSelected="1" view="pageBreakPreview" zoomScaleSheetLayoutView="100" workbookViewId="0" topLeftCell="A1">
      <selection activeCell="A26" sqref="A26"/>
    </sheetView>
  </sheetViews>
  <sheetFormatPr defaultColWidth="9.140625" defaultRowHeight="12.75" customHeight="1"/>
  <cols>
    <col min="1" max="1" width="22.28125" style="11" customWidth="1"/>
    <col min="2" max="5" width="10.7109375" style="11" customWidth="1"/>
    <col min="6" max="6" width="0.85546875" style="11" customWidth="1"/>
    <col min="7" max="8" width="10.7109375" style="11" customWidth="1"/>
    <col min="9" max="16384" width="9.140625" style="11" customWidth="1"/>
  </cols>
  <sheetData>
    <row r="1" spans="1:8" ht="12.75">
      <c r="A1" s="32" t="s">
        <v>16</v>
      </c>
      <c r="B1" s="32"/>
      <c r="C1" s="32"/>
      <c r="D1" s="32"/>
      <c r="E1" s="32"/>
      <c r="F1" s="32"/>
      <c r="G1" s="32"/>
      <c r="H1" s="32"/>
    </row>
    <row r="3" spans="1:8" s="2" customFormat="1" ht="12.75" customHeight="1">
      <c r="A3" s="46" t="s">
        <v>11</v>
      </c>
      <c r="B3" s="49" t="s">
        <v>0</v>
      </c>
      <c r="C3" s="49"/>
      <c r="D3" s="49"/>
      <c r="E3" s="49"/>
      <c r="F3" s="1"/>
      <c r="G3" s="49" t="s">
        <v>1</v>
      </c>
      <c r="H3" s="49"/>
    </row>
    <row r="4" spans="1:8" s="2" customFormat="1" ht="12.75" customHeight="1">
      <c r="A4" s="47"/>
      <c r="B4" s="41" t="s">
        <v>2</v>
      </c>
      <c r="C4" s="41" t="s">
        <v>3</v>
      </c>
      <c r="D4" s="50" t="s">
        <v>4</v>
      </c>
      <c r="E4" s="50"/>
      <c r="F4" s="3"/>
      <c r="G4" s="41" t="s">
        <v>5</v>
      </c>
      <c r="H4" s="41" t="s">
        <v>6</v>
      </c>
    </row>
    <row r="5" spans="1:8" s="2" customFormat="1" ht="12.75" customHeight="1">
      <c r="A5" s="48"/>
      <c r="B5" s="42"/>
      <c r="C5" s="42"/>
      <c r="D5" s="15" t="s">
        <v>5</v>
      </c>
      <c r="E5" s="15" t="s">
        <v>3</v>
      </c>
      <c r="F5" s="4"/>
      <c r="G5" s="42"/>
      <c r="H5" s="42"/>
    </row>
    <row r="6" spans="1:5" s="2" customFormat="1" ht="12.75" customHeight="1">
      <c r="A6" s="5"/>
      <c r="D6" s="16"/>
      <c r="E6" s="16"/>
    </row>
    <row r="7" spans="1:8" s="7" customFormat="1" ht="12.75" customHeight="1">
      <c r="A7" s="10">
        <v>2006</v>
      </c>
      <c r="B7" s="20">
        <v>80996</v>
      </c>
      <c r="C7" s="21">
        <v>0.21625890726987548</v>
      </c>
      <c r="D7" s="22">
        <v>36061</v>
      </c>
      <c r="E7" s="23">
        <v>0.20446341578472765</v>
      </c>
      <c r="F7" s="21"/>
      <c r="G7" s="20">
        <v>174445</v>
      </c>
      <c r="H7" s="21">
        <v>0.3197034533067833</v>
      </c>
    </row>
    <row r="8" spans="1:8" s="7" customFormat="1" ht="12.75" customHeight="1">
      <c r="A8" s="10">
        <v>2007</v>
      </c>
      <c r="B8" s="20">
        <v>78792</v>
      </c>
      <c r="C8" s="21">
        <v>0.21</v>
      </c>
      <c r="D8" s="22">
        <v>34285</v>
      </c>
      <c r="E8" s="23">
        <v>0.19</v>
      </c>
      <c r="G8" s="20">
        <v>144596</v>
      </c>
      <c r="H8" s="21">
        <v>0.24</v>
      </c>
    </row>
    <row r="9" spans="1:8" s="7" customFormat="1" ht="12.75" customHeight="1">
      <c r="A9" s="10">
        <v>2008</v>
      </c>
      <c r="B9" s="20">
        <v>83581</v>
      </c>
      <c r="C9" s="21">
        <v>0.22316084409752907</v>
      </c>
      <c r="D9" s="22">
        <v>35795</v>
      </c>
      <c r="E9" s="23">
        <v>0.20295521388797666</v>
      </c>
      <c r="F9" s="7">
        <v>42.82671899115828</v>
      </c>
      <c r="G9" s="20">
        <v>106757</v>
      </c>
      <c r="H9" s="21">
        <v>0.195652392242095</v>
      </c>
    </row>
    <row r="10" spans="1:8" s="7" customFormat="1" ht="12.75" customHeight="1">
      <c r="A10" s="10"/>
      <c r="B10" s="24"/>
      <c r="C10" s="25"/>
      <c r="D10" s="26"/>
      <c r="E10" s="27"/>
      <c r="F10" s="25"/>
      <c r="G10" s="24"/>
      <c r="H10" s="25"/>
    </row>
    <row r="11" spans="1:8" s="7" customFormat="1" ht="12.75" customHeight="1">
      <c r="A11" s="6"/>
      <c r="B11" s="43">
        <v>2009</v>
      </c>
      <c r="C11" s="43"/>
      <c r="D11" s="43"/>
      <c r="E11" s="43"/>
      <c r="F11" s="43"/>
      <c r="G11" s="43"/>
      <c r="H11" s="43"/>
    </row>
    <row r="12" spans="1:8" s="7" customFormat="1" ht="12.75" customHeight="1">
      <c r="A12" s="10" t="s">
        <v>15</v>
      </c>
      <c r="B12" s="35">
        <v>79832</v>
      </c>
      <c r="C12" s="36">
        <v>0.22</v>
      </c>
      <c r="D12" s="37">
        <v>34419</v>
      </c>
      <c r="E12" s="38">
        <v>0.2</v>
      </c>
      <c r="F12" s="39">
        <f>D12/B12*100</f>
        <v>43.114290009018944</v>
      </c>
      <c r="G12" s="40">
        <v>189810</v>
      </c>
      <c r="H12" s="36">
        <v>0.23</v>
      </c>
    </row>
    <row r="13" spans="1:8" s="7" customFormat="1" ht="12.75" customHeight="1">
      <c r="A13" s="8"/>
      <c r="B13" s="20"/>
      <c r="C13" s="21"/>
      <c r="D13" s="22"/>
      <c r="E13" s="23"/>
      <c r="F13" s="21"/>
      <c r="G13" s="20"/>
      <c r="H13" s="28"/>
    </row>
    <row r="14" spans="1:8" s="7" customFormat="1" ht="12.75" customHeight="1">
      <c r="A14" s="13" t="s">
        <v>10</v>
      </c>
      <c r="B14" s="29">
        <f>SUM(B15:B18)</f>
        <v>36684855</v>
      </c>
      <c r="C14" s="33">
        <f>SUM(C15:C18)</f>
        <v>100</v>
      </c>
      <c r="D14" s="29">
        <f>SUM(D15:D18)</f>
        <v>16993798</v>
      </c>
      <c r="E14" s="34">
        <f>SUM(E15:E18)</f>
        <v>100</v>
      </c>
      <c r="F14" s="30">
        <f>D14/B14*100</f>
        <v>46.32374313596169</v>
      </c>
      <c r="G14" s="29">
        <f>SUM(G15:G18)</f>
        <v>81116071</v>
      </c>
      <c r="H14" s="31">
        <f>G14/G14*100</f>
        <v>100</v>
      </c>
    </row>
    <row r="15" spans="1:8" s="7" customFormat="1" ht="12.75" customHeight="1">
      <c r="A15" s="14" t="s">
        <v>7</v>
      </c>
      <c r="B15" s="29">
        <v>20062799</v>
      </c>
      <c r="C15" s="33">
        <v>54.69</v>
      </c>
      <c r="D15" s="29">
        <v>7918605</v>
      </c>
      <c r="E15" s="34">
        <v>46.6</v>
      </c>
      <c r="F15" s="30">
        <v>39.469094018237435</v>
      </c>
      <c r="G15" s="29">
        <v>47279044</v>
      </c>
      <c r="H15" s="31">
        <v>58.29</v>
      </c>
    </row>
    <row r="16" spans="1:8" s="7" customFormat="1" ht="12.75" customHeight="1">
      <c r="A16" s="14" t="s">
        <v>8</v>
      </c>
      <c r="B16" s="29">
        <v>8093854</v>
      </c>
      <c r="C16" s="33">
        <v>22.06</v>
      </c>
      <c r="D16" s="29">
        <v>3885953</v>
      </c>
      <c r="E16" s="34">
        <v>22.87</v>
      </c>
      <c r="F16" s="30">
        <v>48.011157601805024</v>
      </c>
      <c r="G16" s="29">
        <v>14339736</v>
      </c>
      <c r="H16" s="31">
        <v>17.68</v>
      </c>
    </row>
    <row r="17" spans="1:8" s="7" customFormat="1" ht="12.75" customHeight="1">
      <c r="A17" s="14" t="s">
        <v>9</v>
      </c>
      <c r="B17" s="29">
        <v>7439994</v>
      </c>
      <c r="C17" s="33">
        <v>20.28</v>
      </c>
      <c r="D17" s="29">
        <v>5043128</v>
      </c>
      <c r="E17" s="34">
        <v>29.67</v>
      </c>
      <c r="F17" s="30">
        <v>67.78403315916653</v>
      </c>
      <c r="G17" s="29">
        <v>15705015</v>
      </c>
      <c r="H17" s="31">
        <v>19.35</v>
      </c>
    </row>
    <row r="18" spans="1:8" s="7" customFormat="1" ht="12.75" customHeight="1">
      <c r="A18" s="14" t="s">
        <v>14</v>
      </c>
      <c r="B18" s="29">
        <v>1088208</v>
      </c>
      <c r="C18" s="33">
        <v>2.97</v>
      </c>
      <c r="D18" s="29">
        <v>146112</v>
      </c>
      <c r="E18" s="34">
        <v>0.86</v>
      </c>
      <c r="F18" s="30">
        <v>13.426844867892903</v>
      </c>
      <c r="G18" s="29">
        <v>3792276</v>
      </c>
      <c r="H18" s="31">
        <v>4.68</v>
      </c>
    </row>
    <row r="19" spans="1:8" s="7" customFormat="1" ht="12.75" customHeight="1">
      <c r="A19" s="12"/>
      <c r="B19" s="18"/>
      <c r="C19" s="17"/>
      <c r="D19" s="18"/>
      <c r="E19" s="17"/>
      <c r="F19" s="12"/>
      <c r="G19" s="18"/>
      <c r="H19" s="17"/>
    </row>
    <row r="20" s="7" customFormat="1" ht="12.75" customHeight="1">
      <c r="A20" s="9"/>
    </row>
    <row r="21" s="7" customFormat="1" ht="12.75" customHeight="1">
      <c r="A21" s="19" t="s">
        <v>12</v>
      </c>
    </row>
    <row r="22" s="7" customFormat="1" ht="11.25">
      <c r="A22" s="19"/>
    </row>
    <row r="23" spans="1:9" ht="21" customHeight="1">
      <c r="A23" s="44" t="s">
        <v>17</v>
      </c>
      <c r="B23" s="44"/>
      <c r="C23" s="44"/>
      <c r="D23" s="44"/>
      <c r="E23" s="44"/>
      <c r="F23" s="44"/>
      <c r="G23" s="44"/>
      <c r="H23" s="44"/>
      <c r="I23" s="45"/>
    </row>
    <row r="24" spans="1:9" ht="12.75" customHeight="1">
      <c r="A24" s="44" t="s">
        <v>13</v>
      </c>
      <c r="B24" s="44"/>
      <c r="C24" s="44"/>
      <c r="D24" s="44"/>
      <c r="E24" s="44"/>
      <c r="F24" s="44"/>
      <c r="G24" s="44"/>
      <c r="H24" s="44"/>
      <c r="I24" s="45"/>
    </row>
    <row r="25" spans="1:9" ht="12.75" customHeight="1">
      <c r="A25" s="45"/>
      <c r="B25" s="45"/>
      <c r="C25" s="45"/>
      <c r="D25" s="45"/>
      <c r="E25" s="45"/>
      <c r="F25" s="45"/>
      <c r="G25" s="45"/>
      <c r="H25" s="45"/>
      <c r="I25" s="45"/>
    </row>
  </sheetData>
  <mergeCells count="11">
    <mergeCell ref="D4:E4"/>
    <mergeCell ref="H4:H5"/>
    <mergeCell ref="B11:H11"/>
    <mergeCell ref="A23:I23"/>
    <mergeCell ref="A24:I25"/>
    <mergeCell ref="A3:A5"/>
    <mergeCell ref="B3:E3"/>
    <mergeCell ref="G3:H3"/>
    <mergeCell ref="B4:B5"/>
    <mergeCell ref="G4:G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2011-11-18T10:24:41Z</cp:lastPrinted>
  <dcterms:created xsi:type="dcterms:W3CDTF">2008-02-21T16:56:49Z</dcterms:created>
  <dcterms:modified xsi:type="dcterms:W3CDTF">2011-11-18T10:24:53Z</dcterms:modified>
  <cp:category/>
  <cp:version/>
  <cp:contentType/>
  <cp:contentStatus/>
</cp:coreProperties>
</file>