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<sst xmlns="http://schemas.openxmlformats.org/spreadsheetml/2006/main" count="13" uniqueCount="13">
  <si>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Totale</t>
  </si>
  <si>
    <t>di cui</t>
  </si>
  <si>
    <t>Famiglie consumatrici e altri</t>
  </si>
  <si>
    <t>Società non finanziarie e famiglie produttrici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</si>
  <si>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</si>
  <si>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</si>
  <si>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</si>
  <si>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</si>
  <si>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</si>
  <si>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</si>
  <si>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 xml:space="preserve">ANNI
AREE GEOGRAFICHE   </t>
  </si>
  <si>
    <t>Totale raccolta indiretta</t>
  </si>
  <si>
    <r>
      <t xml:space="preserve">Tavola 18.14- Raccolta indiretta per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0"/>
      </rPr>
      <t xml:space="preserve"> - Valle d'Aosta e aree geografiche  - Anni 2008 - 2010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</si>
</sst>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5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Alignment="1">
      <alignment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4" fillId="0" borderId="1" xfId="19" applyFont="1" applyFill="1" applyBorder="1" applyAlignment="1">
      <alignment vertical="center"/>
      <protection/>
    </xf>
    <xf numFmtId="3" fontId="4" fillId="0" borderId="1" xfId="19" applyNumberFormat="1" applyFont="1" applyFill="1" applyBorder="1" applyAlignment="1">
      <alignment vertical="center"/>
      <protection/>
    </xf>
    <xf numFmtId="0" fontId="3" fillId="0" borderId="0" xfId="19" applyFill="1" applyBorder="1" applyAlignment="1">
      <alignment vertical="center"/>
      <protection/>
    </xf>
    <xf numFmtId="3" fontId="3" fillId="0" borderId="0" xfId="19" applyNumberFormat="1" applyFill="1" applyBorder="1" applyAlignment="1">
      <alignment vertical="center"/>
      <protection/>
    </xf>
    <xf numFmtId="3" fontId="7" fillId="0" borderId="0" xfId="19" applyNumberFormat="1" applyFont="1" applyFill="1" applyBorder="1" applyAlignment="1">
      <alignment vertical="center"/>
      <protection/>
    </xf>
    <xf numFmtId="3" fontId="3" fillId="0" borderId="0" xfId="19" applyNumberFormat="1" applyFill="1" applyBorder="1" applyAlignment="1">
      <alignment/>
      <protection/>
    </xf>
    <xf numFmtId="3" fontId="7" fillId="0" borderId="0" xfId="19" applyNumberFormat="1" applyFont="1" applyFill="1" applyBorder="1" applyAlignment="1">
      <alignment/>
      <protection/>
    </xf>
    <xf numFmtId="0" fontId="11" fillId="0" borderId="0" xfId="19" applyFont="1" applyFill="1" applyAlignment="1">
      <alignment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Font="1" applyFill="1" applyAlignment="1">
      <alignment horizontal="left" vertical="center"/>
      <protection/>
    </xf>
    <xf numFmtId="0" fontId="6" fillId="0" borderId="0" xfId="19" applyFont="1" applyFill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3" fontId="6" fillId="0" borderId="0" xfId="19" applyNumberFormat="1" applyFont="1" applyFill="1" applyBorder="1" applyAlignment="1">
      <alignment vertical="center"/>
      <protection/>
    </xf>
    <xf numFmtId="3" fontId="12" fillId="0" borderId="0" xfId="19" applyNumberFormat="1" applyFont="1" applyFill="1" applyBorder="1" applyAlignment="1">
      <alignment vertical="center"/>
      <protection/>
    </xf>
    <xf numFmtId="3" fontId="6" fillId="0" borderId="0" xfId="19" applyNumberFormat="1" applyFont="1" applyFill="1" applyAlignment="1">
      <alignment vertical="center"/>
      <protection/>
    </xf>
    <xf numFmtId="3" fontId="12" fillId="0" borderId="0" xfId="19" applyNumberFormat="1" applyFont="1" applyFill="1" applyAlignment="1">
      <alignment vertical="center"/>
      <protection/>
    </xf>
    <xf numFmtId="3" fontId="4" fillId="0" borderId="0" xfId="0" applyNumberFormat="1" applyFont="1" applyFill="1" applyAlignment="1">
      <alignment vertical="center" wrapText="1"/>
    </xf>
    <xf numFmtId="3" fontId="8" fillId="0" borderId="0" xfId="19" applyNumberFormat="1" applyFont="1" applyFill="1" applyAlignment="1">
      <alignment horizontal="left" wrapText="1"/>
      <protection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2" xfId="19" applyNumberFormat="1" applyFont="1" applyFill="1" applyBorder="1" applyAlignment="1">
      <alignment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vertical="center" wrapText="1"/>
      <protection/>
    </xf>
    <xf numFmtId="0" fontId="4" fillId="0" borderId="0" xfId="19" applyFont="1" applyFill="1" applyBorder="1" applyAlignment="1">
      <alignment horizontal="center" vertical="center"/>
      <protection/>
    </xf>
    <xf numFmtId="3" fontId="4" fillId="0" borderId="3" xfId="19" applyNumberFormat="1" applyFont="1" applyFill="1" applyBorder="1" applyAlignment="1">
      <alignment horizontal="center" vertical="center"/>
      <protection/>
    </xf>
    <xf numFmtId="3" fontId="4" fillId="0" borderId="0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5" fillId="0" borderId="3" xfId="19" applyNumberFormat="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1.57421875" style="0" customWidth="1"/>
    <col min="2" max="2" width="20.7109375" style="0" customWidth="1"/>
    <col min="3" max="4" width="15.7109375" style="0" customWidth="1"/>
  </cols>
  <sheetData>
    <row r="1" ht="12.75">
      <c r="A1" s="27" t="s">
        <v>12</v>
      </c>
    </row>
    <row r="2" spans="1:4" ht="12.75">
      <c r="A2" s="26"/>
      <c r="B2" s="26"/>
      <c r="C2" s="26"/>
      <c r="D2" s="26"/>
    </row>
    <row r="3" spans="1:4" ht="12.75">
      <c r="A3" s="28" t="s">
        <v>10</v>
      </c>
      <c r="B3" s="32" t="s">
        <v>11</v>
      </c>
      <c r="C3" s="32"/>
      <c r="D3" s="32"/>
    </row>
    <row r="4" spans="1:4" ht="12.75">
      <c r="A4" s="29"/>
      <c r="B4" s="33" t="s">
        <v>0</v>
      </c>
      <c r="C4" s="35" t="s">
        <v>1</v>
      </c>
      <c r="D4" s="35"/>
    </row>
    <row r="5" spans="1:4" ht="33.75">
      <c r="A5" s="30"/>
      <c r="B5" s="34"/>
      <c r="C5" s="18" t="s">
        <v>2</v>
      </c>
      <c r="D5" s="18" t="s">
        <v>3</v>
      </c>
    </row>
    <row r="6" spans="1:4" ht="12.75">
      <c r="A6" s="2"/>
      <c r="B6" s="1"/>
      <c r="C6" s="3"/>
      <c r="D6" s="3"/>
    </row>
    <row r="7" spans="1:4" ht="12.75">
      <c r="A7" s="14">
        <v>2008</v>
      </c>
      <c r="B7" s="4">
        <v>2845</v>
      </c>
      <c r="C7" s="19">
        <v>1723</v>
      </c>
      <c r="D7" s="19">
        <v>155</v>
      </c>
    </row>
    <row r="8" spans="1:4" ht="12.75">
      <c r="A8" s="14">
        <v>2009</v>
      </c>
      <c r="B8" s="4">
        <v>2972</v>
      </c>
      <c r="C8" s="19">
        <v>1756</v>
      </c>
      <c r="D8" s="19">
        <v>217</v>
      </c>
    </row>
    <row r="9" spans="1:4" ht="12.75">
      <c r="A9" s="15"/>
      <c r="B9" s="4"/>
      <c r="C9" s="19"/>
      <c r="D9" s="19"/>
    </row>
    <row r="10" spans="2:4" ht="12.75">
      <c r="B10" s="31">
        <v>2010</v>
      </c>
      <c r="C10" s="31"/>
      <c r="D10" s="31"/>
    </row>
    <row r="11" spans="1:4" ht="12.75">
      <c r="A11" s="24" t="s">
        <v>9</v>
      </c>
      <c r="B11" s="4">
        <v>2607</v>
      </c>
      <c r="C11" s="19">
        <v>1700</v>
      </c>
      <c r="D11" s="19">
        <v>307</v>
      </c>
    </row>
    <row r="12" spans="1:4" ht="12.75">
      <c r="A12" s="5"/>
      <c r="B12" s="4"/>
      <c r="C12" s="4"/>
      <c r="D12" s="4"/>
    </row>
    <row r="13" spans="1:4" ht="12.75">
      <c r="A13" s="16" t="s">
        <v>7</v>
      </c>
      <c r="B13" s="20">
        <f>SUM(B14:B16)</f>
        <v>1814935</v>
      </c>
      <c r="C13" s="21">
        <f>SUM(C14:C16)</f>
        <v>717385</v>
      </c>
      <c r="D13" s="21">
        <f>SUM(D14:D16)</f>
        <v>204539</v>
      </c>
    </row>
    <row r="14" spans="1:4" ht="12.75">
      <c r="A14" s="17" t="s">
        <v>4</v>
      </c>
      <c r="B14" s="22">
        <f>939298+379907</f>
        <v>1319205</v>
      </c>
      <c r="C14" s="23">
        <f>341116+173676</f>
        <v>514792</v>
      </c>
      <c r="D14" s="23">
        <f>60922+28494</f>
        <v>89416</v>
      </c>
    </row>
    <row r="15" spans="1:4" ht="12.75">
      <c r="A15" s="16" t="s">
        <v>5</v>
      </c>
      <c r="B15" s="20">
        <v>399386</v>
      </c>
      <c r="C15" s="21">
        <v>119094</v>
      </c>
      <c r="D15" s="21">
        <v>105567</v>
      </c>
    </row>
    <row r="16" spans="1:4" ht="12.75">
      <c r="A16" s="16" t="s">
        <v>6</v>
      </c>
      <c r="B16" s="20">
        <f>70687+25657</f>
        <v>96344</v>
      </c>
      <c r="C16" s="21">
        <f>61961+21538</f>
        <v>83499</v>
      </c>
      <c r="D16" s="21">
        <f>6841+2715</f>
        <v>9556</v>
      </c>
    </row>
    <row r="17" spans="1:4" ht="12.75">
      <c r="A17" s="6"/>
      <c r="B17" s="7"/>
      <c r="C17" s="7"/>
      <c r="D17" s="7"/>
    </row>
    <row r="18" spans="1:4" ht="12.75">
      <c r="A18" s="8"/>
      <c r="B18" s="9"/>
      <c r="C18" s="10"/>
      <c r="D18" s="10"/>
    </row>
    <row r="19" spans="1:4" ht="12.75">
      <c r="A19" s="13" t="s">
        <v>8</v>
      </c>
      <c r="B19" s="12"/>
      <c r="C19" s="11"/>
      <c r="D19" s="12"/>
    </row>
    <row r="20" spans="1:4" ht="12.75">
      <c r="A20" s="25"/>
      <c r="B20" s="12"/>
      <c r="C20" s="11"/>
      <c r="D20" s="12"/>
    </row>
  </sheetData>
  <mergeCells count="5">
    <mergeCell ref="B10:D10"/>
    <mergeCell ref="A3:A5"/>
    <mergeCell ref="B3:D3"/>
    <mergeCell ref="B4:B5"/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2011-07-08T13:07:09Z</cp:lastPrinted>
  <dcterms:created xsi:type="dcterms:W3CDTF">2008-02-21T16:13:50Z</dcterms:created>
  <dcterms:modified xsi:type="dcterms:W3CDTF">2011-07-08T13:07:11Z</dcterms:modified>
  <cp:category/>
  <cp:version/>
  <cp:contentType/>
  <cp:contentStatus/>
</cp:coreProperties>
</file>