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75" activeTab="0"/>
  </bookViews>
  <sheets>
    <sheet name="T2_26" sheetId="1" r:id="rId1"/>
  </sheets>
  <definedNames>
    <definedName name="_xlnm.Print_Area" localSheetId="0">'T2_26'!$A$1:$M$41</definedName>
  </definedNames>
  <calcPr fullCalcOnLoad="1"/>
</workbook>
</file>

<file path=xl/sharedStrings.xml><?xml version="1.0" encoding="utf-8"?>
<sst xmlns="http://schemas.openxmlformats.org/spreadsheetml/2006/main" count="50" uniqueCount="46">
  <si>
    <t>Totale</t>
  </si>
  <si>
    <t xml:space="preserve"> 14-29 </t>
  </si>
  <si>
    <t xml:space="preserve"> 14-59 </t>
  </si>
  <si>
    <t xml:space="preserve"> 14-65</t>
  </si>
  <si>
    <t xml:space="preserve"> &gt;=60 </t>
  </si>
  <si>
    <t xml:space="preserve"> &gt;=65 </t>
  </si>
  <si>
    <t xml:space="preserve"> &gt;=75 </t>
  </si>
  <si>
    <t xml:space="preserve"> 5- 9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</si>
  <si>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</si>
  <si>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</si>
  <si>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</si>
  <si>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</si>
  <si>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</si>
  <si>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</si>
  <si>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</si>
  <si>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</si>
  <si>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</si>
  <si>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</si>
  <si>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</si>
  <si>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</si>
  <si>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</si>
  <si>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</si>
  <si>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</si>
  <si>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</si>
  <si>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Maschi</t>
  </si>
  <si>
    <t>Quinquennali:</t>
  </si>
  <si>
    <t>Varie:</t>
  </si>
  <si>
    <t xml:space="preserve"> %</t>
  </si>
  <si>
    <t>Femmine</t>
  </si>
  <si>
    <t xml:space="preserve"> 0- 4</t>
  </si>
  <si>
    <t xml:space="preserve"> &gt;=90</t>
  </si>
  <si>
    <t xml:space="preserve"> &gt;=18 </t>
  </si>
  <si>
    <t xml:space="preserve"> &lt; 6</t>
  </si>
  <si>
    <t xml:space="preserve"> &lt; 14</t>
  </si>
  <si>
    <t xml:space="preserve"> &lt; 18</t>
  </si>
  <si>
    <t xml:space="preserve">  6-17</t>
  </si>
  <si>
    <t xml:space="preserve"> 14-17 </t>
  </si>
  <si>
    <t>%</t>
  </si>
  <si>
    <t>Nord</t>
  </si>
  <si>
    <t>Centro</t>
  </si>
  <si>
    <t>Mezzogiorno</t>
  </si>
  <si>
    <t>ITALIA</t>
  </si>
  <si>
    <t>CLASSI            D'ETÀ</t>
  </si>
  <si>
    <t>Valle d'Aosta/Vallée d'Aoste</t>
  </si>
  <si>
    <r>
      <t>Fonte</t>
    </r>
    <r>
      <rPr>
        <sz val="7"/>
        <rFont val="Arial"/>
        <family val="2"/>
      </rPr>
      <t>: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http://demo.istat.it</t>
    </r>
  </si>
  <si>
    <t>Tavola 2.26 - Popolazione straniera residente per sesso e classi d'età, valori assoluti  e percentuali al 1° gennaio 2006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</si>
</sst>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193" fontId="4" fillId="2" borderId="0" xfId="0" applyNumberFormat="1" applyFont="1" applyFill="1" applyAlignment="1">
      <alignment/>
    </xf>
    <xf numFmtId="193" fontId="5" fillId="2" borderId="0" xfId="0" applyNumberFormat="1" applyFont="1" applyFill="1" applyAlignment="1">
      <alignment/>
    </xf>
    <xf numFmtId="193" fontId="4" fillId="2" borderId="0" xfId="0" applyNumberFormat="1" applyFont="1" applyFill="1" applyAlignment="1">
      <alignment/>
    </xf>
    <xf numFmtId="193" fontId="5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193" fontId="4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93" fontId="5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193" fontId="4" fillId="2" borderId="1" xfId="0" applyNumberFormat="1" applyFont="1" applyFill="1" applyBorder="1" applyAlignment="1">
      <alignment/>
    </xf>
    <xf numFmtId="193" fontId="5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O2" sqref="O2"/>
    </sheetView>
  </sheetViews>
  <sheetFormatPr defaultColWidth="9.7109375" defaultRowHeight="12.75" customHeight="1"/>
  <cols>
    <col min="1" max="1" width="13.421875" style="3" customWidth="1"/>
    <col min="2" max="2" width="5.8515625" style="1" bestFit="1" customWidth="1"/>
    <col min="3" max="3" width="7.00390625" style="1" bestFit="1" customWidth="1"/>
    <col min="4" max="4" width="5.140625" style="1" bestFit="1" customWidth="1"/>
    <col min="5" max="5" width="4.00390625" style="1" bestFit="1" customWidth="1"/>
    <col min="6" max="6" width="0.85546875" style="1" customWidth="1"/>
    <col min="7" max="7" width="6.140625" style="1" bestFit="1" customWidth="1"/>
    <col min="8" max="8" width="0.85546875" style="1" customWidth="1"/>
    <col min="9" max="9" width="4.7109375" style="1" bestFit="1" customWidth="1"/>
    <col min="10" max="10" width="0.85546875" style="1" customWidth="1"/>
    <col min="11" max="11" width="6.421875" style="1" bestFit="1" customWidth="1"/>
    <col min="12" max="12" width="0.85546875" style="1" customWidth="1"/>
    <col min="13" max="13" width="11.28125" style="1" bestFit="1" customWidth="1"/>
    <col min="14" max="16384" width="9.7109375" style="1" customWidth="1"/>
  </cols>
  <sheetData>
    <row r="1" spans="1:13" ht="12.7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8" customFormat="1" ht="25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8" customFormat="1" ht="12.75" customHeight="1">
      <c r="A3" s="32" t="s">
        <v>42</v>
      </c>
      <c r="B3" s="31" t="s">
        <v>43</v>
      </c>
      <c r="C3" s="31"/>
      <c r="D3" s="31"/>
      <c r="E3" s="31"/>
      <c r="F3" s="6"/>
      <c r="G3" s="28" t="s">
        <v>41</v>
      </c>
      <c r="H3" s="7"/>
      <c r="I3" s="28" t="s">
        <v>38</v>
      </c>
      <c r="J3" s="7"/>
      <c r="K3" s="28" t="s">
        <v>39</v>
      </c>
      <c r="L3" s="7"/>
      <c r="M3" s="28" t="s">
        <v>40</v>
      </c>
    </row>
    <row r="4" spans="1:13" s="8" customFormat="1" ht="12.75" customHeight="1">
      <c r="A4" s="33"/>
      <c r="B4" s="9" t="s">
        <v>24</v>
      </c>
      <c r="C4" s="9" t="s">
        <v>28</v>
      </c>
      <c r="D4" s="9" t="s">
        <v>0</v>
      </c>
      <c r="E4" s="9" t="s">
        <v>27</v>
      </c>
      <c r="F4" s="10"/>
      <c r="G4" s="11" t="s">
        <v>37</v>
      </c>
      <c r="H4" s="10"/>
      <c r="I4" s="11" t="s">
        <v>37</v>
      </c>
      <c r="J4" s="10"/>
      <c r="K4" s="11" t="s">
        <v>37</v>
      </c>
      <c r="L4" s="10"/>
      <c r="M4" s="11" t="s">
        <v>37</v>
      </c>
    </row>
    <row r="5" s="8" customFormat="1" ht="12.75" customHeight="1">
      <c r="A5" s="12" t="s">
        <v>25</v>
      </c>
    </row>
    <row r="6" spans="1:13" s="8" customFormat="1" ht="12.75" customHeight="1">
      <c r="A6" s="13" t="s">
        <v>29</v>
      </c>
      <c r="B6" s="14">
        <v>224</v>
      </c>
      <c r="C6" s="14">
        <v>207</v>
      </c>
      <c r="D6" s="14">
        <v>431</v>
      </c>
      <c r="E6" s="15">
        <f>D6/$D$25*100</f>
        <v>8.661575562700964</v>
      </c>
      <c r="F6" s="15"/>
      <c r="G6" s="16">
        <v>8.152213394125624</v>
      </c>
      <c r="H6" s="16"/>
      <c r="I6" s="16">
        <v>8.788630570860976</v>
      </c>
      <c r="J6" s="16"/>
      <c r="K6" s="16">
        <v>7.550089057611384</v>
      </c>
      <c r="L6" s="16"/>
      <c r="M6" s="16">
        <v>5.975768872320597</v>
      </c>
    </row>
    <row r="7" spans="1:13" s="8" customFormat="1" ht="12.75" customHeight="1">
      <c r="A7" s="13" t="s">
        <v>7</v>
      </c>
      <c r="B7" s="14">
        <v>152</v>
      </c>
      <c r="C7" s="14">
        <v>150</v>
      </c>
      <c r="D7" s="14">
        <v>302</v>
      </c>
      <c r="E7" s="17">
        <f aca="true" t="shared" si="0" ref="E7:E25">D7/$D$25*100</f>
        <v>6.069131832797427</v>
      </c>
      <c r="F7" s="17"/>
      <c r="G7" s="16">
        <v>5.880703115579998</v>
      </c>
      <c r="H7" s="18"/>
      <c r="I7" s="16">
        <v>6.1818869710259</v>
      </c>
      <c r="J7" s="18"/>
      <c r="K7" s="16">
        <v>5.538572395571762</v>
      </c>
      <c r="L7" s="18"/>
      <c r="M7" s="16">
        <v>4.964585274930103</v>
      </c>
    </row>
    <row r="8" spans="1:13" s="8" customFormat="1" ht="12.75" customHeight="1">
      <c r="A8" s="13" t="s">
        <v>8</v>
      </c>
      <c r="B8" s="14">
        <v>106</v>
      </c>
      <c r="C8" s="14">
        <v>101</v>
      </c>
      <c r="D8" s="14">
        <v>207</v>
      </c>
      <c r="E8" s="17">
        <f t="shared" si="0"/>
        <v>4.159967845659164</v>
      </c>
      <c r="F8" s="17"/>
      <c r="G8" s="16">
        <v>5.032064988238219</v>
      </c>
      <c r="H8" s="18"/>
      <c r="I8" s="16">
        <v>5.138814704449192</v>
      </c>
      <c r="J8" s="18"/>
      <c r="K8" s="16">
        <v>4.9189123429794215</v>
      </c>
      <c r="L8" s="18"/>
      <c r="M8" s="16">
        <v>4.69120844982914</v>
      </c>
    </row>
    <row r="9" spans="1:13" s="8" customFormat="1" ht="12.75" customHeight="1">
      <c r="A9" s="13" t="s">
        <v>9</v>
      </c>
      <c r="B9" s="14">
        <v>128</v>
      </c>
      <c r="C9" s="14">
        <v>108</v>
      </c>
      <c r="D9" s="14">
        <v>236</v>
      </c>
      <c r="E9" s="17">
        <f t="shared" si="0"/>
        <v>4.742765273311897</v>
      </c>
      <c r="F9" s="17"/>
      <c r="G9" s="16">
        <v>5.074453831734265</v>
      </c>
      <c r="H9" s="18"/>
      <c r="I9" s="16">
        <v>5.129502605045166</v>
      </c>
      <c r="J9" s="18"/>
      <c r="K9" s="16">
        <v>5.012648988236909</v>
      </c>
      <c r="L9" s="18"/>
      <c r="M9" s="16">
        <v>4.90556073314694</v>
      </c>
    </row>
    <row r="10" spans="1:13" s="8" customFormat="1" ht="12.75" customHeight="1">
      <c r="A10" s="13" t="s">
        <v>10</v>
      </c>
      <c r="B10" s="14">
        <v>185</v>
      </c>
      <c r="C10" s="14">
        <v>214</v>
      </c>
      <c r="D10" s="14">
        <v>399</v>
      </c>
      <c r="E10" s="17">
        <f t="shared" si="0"/>
        <v>8.018488745980708</v>
      </c>
      <c r="F10" s="17"/>
      <c r="G10" s="16">
        <v>7.175697262774132</v>
      </c>
      <c r="H10" s="18"/>
      <c r="I10" s="16">
        <v>7.191107706435773</v>
      </c>
      <c r="J10" s="18"/>
      <c r="K10" s="16">
        <v>7.194950386644165</v>
      </c>
      <c r="L10" s="18"/>
      <c r="M10" s="16">
        <v>7.055607331469401</v>
      </c>
    </row>
    <row r="11" spans="1:13" s="8" customFormat="1" ht="12.75" customHeight="1">
      <c r="A11" s="13" t="s">
        <v>11</v>
      </c>
      <c r="B11" s="14">
        <v>296</v>
      </c>
      <c r="C11" s="14">
        <v>385</v>
      </c>
      <c r="D11" s="14">
        <v>681</v>
      </c>
      <c r="E11" s="17">
        <f t="shared" si="0"/>
        <v>13.685691318327976</v>
      </c>
      <c r="F11" s="17"/>
      <c r="G11" s="16">
        <v>12.954622218793835</v>
      </c>
      <c r="H11" s="18"/>
      <c r="I11" s="16">
        <v>13.21650455414371</v>
      </c>
      <c r="J11" s="18"/>
      <c r="K11" s="16">
        <v>12.591748055861427</v>
      </c>
      <c r="L11" s="18"/>
      <c r="M11" s="16">
        <v>12.288288288288287</v>
      </c>
    </row>
    <row r="12" spans="1:13" s="8" customFormat="1" ht="12.75" customHeight="1">
      <c r="A12" s="13" t="s">
        <v>12</v>
      </c>
      <c r="B12" s="14">
        <v>324</v>
      </c>
      <c r="C12" s="14">
        <v>396</v>
      </c>
      <c r="D12" s="14">
        <v>720</v>
      </c>
      <c r="E12" s="17">
        <f t="shared" si="0"/>
        <v>14.469453376205788</v>
      </c>
      <c r="F12" s="17"/>
      <c r="G12" s="16">
        <v>14.884625206982626</v>
      </c>
      <c r="H12" s="18"/>
      <c r="I12" s="16">
        <v>15.019537838749578</v>
      </c>
      <c r="J12" s="18"/>
      <c r="K12" s="16">
        <v>14.733653795164376</v>
      </c>
      <c r="L12" s="18"/>
      <c r="M12" s="16">
        <v>14.469711090400745</v>
      </c>
    </row>
    <row r="13" spans="1:13" s="8" customFormat="1" ht="12.75" customHeight="1">
      <c r="A13" s="13" t="s">
        <v>13</v>
      </c>
      <c r="B13" s="14">
        <v>318</v>
      </c>
      <c r="C13" s="14">
        <v>307</v>
      </c>
      <c r="D13" s="14">
        <v>625</v>
      </c>
      <c r="E13" s="17">
        <f t="shared" si="0"/>
        <v>12.560289389067524</v>
      </c>
      <c r="F13" s="17"/>
      <c r="G13" s="16">
        <v>13.62917400919823</v>
      </c>
      <c r="H13" s="18"/>
      <c r="I13" s="16">
        <v>13.797251583642565</v>
      </c>
      <c r="J13" s="18"/>
      <c r="K13" s="16">
        <v>13.28985990972584</v>
      </c>
      <c r="L13" s="18"/>
      <c r="M13" s="16">
        <v>13.413482447965205</v>
      </c>
    </row>
    <row r="14" spans="1:13" s="8" customFormat="1" ht="12.75" customHeight="1">
      <c r="A14" s="13" t="s">
        <v>14</v>
      </c>
      <c r="B14" s="14">
        <v>277</v>
      </c>
      <c r="C14" s="14">
        <v>260</v>
      </c>
      <c r="D14" s="14">
        <v>537</v>
      </c>
      <c r="E14" s="17">
        <f t="shared" si="0"/>
        <v>10.791800643086818</v>
      </c>
      <c r="F14" s="17"/>
      <c r="G14" s="16">
        <v>10.154037762018847</v>
      </c>
      <c r="H14" s="18"/>
      <c r="I14" s="16">
        <v>10.096131320514262</v>
      </c>
      <c r="J14" s="18"/>
      <c r="K14" s="16">
        <v>9.773409986306028</v>
      </c>
      <c r="L14" s="18"/>
      <c r="M14" s="16">
        <v>11.21932277104691</v>
      </c>
    </row>
    <row r="15" spans="1:13" s="8" customFormat="1" ht="12.75" customHeight="1">
      <c r="A15" s="13" t="s">
        <v>15</v>
      </c>
      <c r="B15" s="14">
        <v>155</v>
      </c>
      <c r="C15" s="14">
        <v>174</v>
      </c>
      <c r="D15" s="14">
        <v>329</v>
      </c>
      <c r="E15" s="17">
        <f t="shared" si="0"/>
        <v>6.611736334405145</v>
      </c>
      <c r="F15" s="17"/>
      <c r="G15" s="16">
        <v>7.028459689782567</v>
      </c>
      <c r="H15" s="18"/>
      <c r="I15" s="16">
        <v>6.710451103864462</v>
      </c>
      <c r="J15" s="18"/>
      <c r="K15" s="16">
        <v>7.167656022384499</v>
      </c>
      <c r="L15" s="18"/>
      <c r="M15" s="16">
        <v>8.43802423112768</v>
      </c>
    </row>
    <row r="16" spans="1:13" s="8" customFormat="1" ht="12.75" customHeight="1">
      <c r="A16" s="13" t="s">
        <v>16</v>
      </c>
      <c r="B16" s="14">
        <v>100</v>
      </c>
      <c r="C16" s="14">
        <v>91</v>
      </c>
      <c r="D16" s="14">
        <v>191</v>
      </c>
      <c r="E16" s="17">
        <f t="shared" si="0"/>
        <v>3.838424437299035</v>
      </c>
      <c r="F16" s="17"/>
      <c r="G16" s="16">
        <v>4.2610149207231265</v>
      </c>
      <c r="H16" s="18"/>
      <c r="I16" s="16">
        <v>3.8042561565276056</v>
      </c>
      <c r="J16" s="18"/>
      <c r="K16" s="16">
        <v>4.961179615632965</v>
      </c>
      <c r="L16" s="18"/>
      <c r="M16" s="16">
        <v>5.289220254737496</v>
      </c>
    </row>
    <row r="17" spans="1:13" s="8" customFormat="1" ht="12.75" customHeight="1">
      <c r="A17" s="13" t="s">
        <v>17</v>
      </c>
      <c r="B17" s="14">
        <v>44</v>
      </c>
      <c r="C17" s="14">
        <v>58</v>
      </c>
      <c r="D17" s="14">
        <v>102</v>
      </c>
      <c r="E17" s="17">
        <f t="shared" si="0"/>
        <v>2.04983922829582</v>
      </c>
      <c r="F17" s="17"/>
      <c r="G17" s="16">
        <v>2.401185689346695</v>
      </c>
      <c r="H17" s="18"/>
      <c r="I17" s="16">
        <v>2.054987068480828</v>
      </c>
      <c r="J17" s="18"/>
      <c r="K17" s="16">
        <v>3.015793298999623</v>
      </c>
      <c r="L17" s="18"/>
      <c r="M17" s="16">
        <v>3.013358185771979</v>
      </c>
    </row>
    <row r="18" spans="1:13" s="8" customFormat="1" ht="12.75" customHeight="1">
      <c r="A18" s="13" t="s">
        <v>18</v>
      </c>
      <c r="B18" s="14">
        <v>37</v>
      </c>
      <c r="C18" s="14">
        <v>42</v>
      </c>
      <c r="D18" s="14">
        <v>79</v>
      </c>
      <c r="E18" s="17">
        <f t="shared" si="0"/>
        <v>1.5876205787781352</v>
      </c>
      <c r="F18" s="17"/>
      <c r="G18" s="16">
        <v>1.2793042837446276</v>
      </c>
      <c r="H18" s="18"/>
      <c r="I18" s="16">
        <v>1.063687731923985</v>
      </c>
      <c r="J18" s="18"/>
      <c r="K18" s="16">
        <v>1.6902230027543912</v>
      </c>
      <c r="L18" s="18"/>
      <c r="M18" s="16">
        <v>1.6045355700528114</v>
      </c>
    </row>
    <row r="19" spans="1:13" s="8" customFormat="1" ht="12.75" customHeight="1">
      <c r="A19" s="13" t="s">
        <v>19</v>
      </c>
      <c r="B19" s="14">
        <v>21</v>
      </c>
      <c r="C19" s="14">
        <v>32</v>
      </c>
      <c r="D19" s="14">
        <v>53</v>
      </c>
      <c r="E19" s="17">
        <f t="shared" si="0"/>
        <v>1.065112540192926</v>
      </c>
      <c r="F19" s="17"/>
      <c r="G19" s="16">
        <v>0.8974302325320144</v>
      </c>
      <c r="H19" s="18"/>
      <c r="I19" s="16">
        <v>0.7787609168259679</v>
      </c>
      <c r="J19" s="18"/>
      <c r="K19" s="16">
        <v>1.1147018363648276</v>
      </c>
      <c r="L19" s="18"/>
      <c r="M19" s="16">
        <v>1.0941286113699906</v>
      </c>
    </row>
    <row r="20" spans="1:13" s="8" customFormat="1" ht="12.75" customHeight="1">
      <c r="A20" s="13" t="s">
        <v>20</v>
      </c>
      <c r="B20" s="14">
        <v>15</v>
      </c>
      <c r="C20" s="14">
        <v>8</v>
      </c>
      <c r="D20" s="14">
        <v>23</v>
      </c>
      <c r="E20" s="17">
        <f t="shared" si="0"/>
        <v>0.4622186495176849</v>
      </c>
      <c r="F20" s="17"/>
      <c r="G20" s="16">
        <v>0.5196752385495826</v>
      </c>
      <c r="H20" s="18"/>
      <c r="I20" s="16">
        <v>0.45664427077476666</v>
      </c>
      <c r="J20" s="18"/>
      <c r="K20" s="16">
        <v>0.6232473118950399</v>
      </c>
      <c r="L20" s="18"/>
      <c r="M20" s="16">
        <v>0.6477166821994408</v>
      </c>
    </row>
    <row r="21" spans="1:13" s="8" customFormat="1" ht="12.75" customHeight="1">
      <c r="A21" s="13" t="s">
        <v>21</v>
      </c>
      <c r="B21" s="14">
        <v>12</v>
      </c>
      <c r="C21" s="14">
        <v>11</v>
      </c>
      <c r="D21" s="14">
        <v>23</v>
      </c>
      <c r="E21" s="17">
        <f t="shared" si="0"/>
        <v>0.4622186495176849</v>
      </c>
      <c r="F21" s="17"/>
      <c r="G21" s="16">
        <v>0.3328947161482771</v>
      </c>
      <c r="H21" s="18"/>
      <c r="I21" s="16">
        <v>0.2858053150417932</v>
      </c>
      <c r="J21" s="18"/>
      <c r="K21" s="16">
        <v>0.40005739614884317</v>
      </c>
      <c r="L21" s="18"/>
      <c r="M21" s="16">
        <v>0.44889717303510407</v>
      </c>
    </row>
    <row r="22" spans="1:13" s="8" customFormat="1" ht="12.75" customHeight="1">
      <c r="A22" s="13" t="s">
        <v>22</v>
      </c>
      <c r="B22" s="14">
        <v>8</v>
      </c>
      <c r="C22" s="14">
        <v>10</v>
      </c>
      <c r="D22" s="14">
        <v>18</v>
      </c>
      <c r="E22" s="17">
        <f t="shared" si="0"/>
        <v>0.3617363344051447</v>
      </c>
      <c r="F22" s="17"/>
      <c r="G22" s="16">
        <v>0.19254720252355914</v>
      </c>
      <c r="H22" s="18"/>
      <c r="I22" s="16">
        <v>0.16351812286817347</v>
      </c>
      <c r="J22" s="18"/>
      <c r="K22" s="16">
        <v>0.2347315326331419</v>
      </c>
      <c r="L22" s="18"/>
      <c r="M22" s="16">
        <v>0.26250388319353835</v>
      </c>
    </row>
    <row r="23" spans="1:13" s="8" customFormat="1" ht="12.75" customHeight="1">
      <c r="A23" s="13" t="s">
        <v>23</v>
      </c>
      <c r="B23" s="14">
        <v>4</v>
      </c>
      <c r="C23" s="14">
        <v>4</v>
      </c>
      <c r="D23" s="14">
        <v>8</v>
      </c>
      <c r="E23" s="17">
        <f t="shared" si="0"/>
        <v>0.1607717041800643</v>
      </c>
      <c r="F23" s="17"/>
      <c r="G23" s="16">
        <v>0.08661253975826376</v>
      </c>
      <c r="H23" s="18"/>
      <c r="I23" s="16">
        <v>0.07303262865924509</v>
      </c>
      <c r="J23" s="18"/>
      <c r="K23" s="16">
        <v>0.10902148924290113</v>
      </c>
      <c r="L23" s="18"/>
      <c r="M23" s="16">
        <v>0.11401056228642434</v>
      </c>
    </row>
    <row r="24" spans="1:13" s="8" customFormat="1" ht="12.75" customHeight="1">
      <c r="A24" s="13" t="s">
        <v>30</v>
      </c>
      <c r="B24" s="14">
        <v>2</v>
      </c>
      <c r="C24" s="14">
        <v>10</v>
      </c>
      <c r="D24" s="14">
        <v>12</v>
      </c>
      <c r="E24" s="17">
        <f t="shared" si="0"/>
        <v>0.2411575562700965</v>
      </c>
      <c r="F24" s="17"/>
      <c r="G24" s="16">
        <v>0.06328369744551049</v>
      </c>
      <c r="H24" s="18"/>
      <c r="I24" s="16">
        <v>0.04948883016604821</v>
      </c>
      <c r="J24" s="18"/>
      <c r="K24" s="16">
        <v>0.07954357584246005</v>
      </c>
      <c r="L24" s="18"/>
      <c r="M24" s="16">
        <v>0.10406958682820752</v>
      </c>
    </row>
    <row r="25" spans="1:13" s="8" customFormat="1" ht="12.75" customHeight="1">
      <c r="A25" s="19" t="s">
        <v>0</v>
      </c>
      <c r="B25" s="20">
        <v>2408</v>
      </c>
      <c r="C25" s="20">
        <v>2568</v>
      </c>
      <c r="D25" s="20">
        <v>4976</v>
      </c>
      <c r="E25" s="20">
        <f t="shared" si="0"/>
        <v>100</v>
      </c>
      <c r="F25" s="21"/>
      <c r="G25" s="22">
        <v>100</v>
      </c>
      <c r="H25" s="23"/>
      <c r="I25" s="22">
        <v>100</v>
      </c>
      <c r="J25" s="23"/>
      <c r="K25" s="22">
        <v>100</v>
      </c>
      <c r="L25" s="23"/>
      <c r="M25" s="22">
        <v>100</v>
      </c>
    </row>
    <row r="26" spans="1:13" s="8" customFormat="1" ht="12.75" customHeight="1">
      <c r="A26" s="12" t="s">
        <v>26</v>
      </c>
      <c r="B26" s="12"/>
      <c r="C26" s="12"/>
      <c r="D26" s="12"/>
      <c r="E26" s="24"/>
      <c r="F26" s="24"/>
      <c r="G26" s="25"/>
      <c r="H26" s="26"/>
      <c r="I26" s="25"/>
      <c r="J26" s="26"/>
      <c r="K26" s="25"/>
      <c r="L26" s="26"/>
      <c r="M26" s="25"/>
    </row>
    <row r="27" spans="1:13" s="8" customFormat="1" ht="12.75" customHeight="1">
      <c r="A27" s="13" t="s">
        <v>32</v>
      </c>
      <c r="B27" s="14">
        <v>259</v>
      </c>
      <c r="C27" s="14">
        <v>245</v>
      </c>
      <c r="D27" s="14">
        <v>504</v>
      </c>
      <c r="E27" s="15">
        <f aca="true" t="shared" si="1" ref="E27:E38">D27*100/$D$25</f>
        <v>10.128617363344052</v>
      </c>
      <c r="F27" s="15"/>
      <c r="G27" s="16">
        <v>9.511202712286849</v>
      </c>
      <c r="H27" s="16"/>
      <c r="I27" s="16">
        <v>10.232533078451217</v>
      </c>
      <c r="J27" s="16"/>
      <c r="K27" s="16">
        <v>8.82138256092882</v>
      </c>
      <c r="L27" s="16"/>
      <c r="M27" s="16">
        <v>7.059024541783162</v>
      </c>
    </row>
    <row r="28" spans="1:13" s="8" customFormat="1" ht="12.75" customHeight="1">
      <c r="A28" s="13" t="s">
        <v>33</v>
      </c>
      <c r="B28" s="14">
        <v>469</v>
      </c>
      <c r="C28" s="14">
        <v>440</v>
      </c>
      <c r="D28" s="14">
        <v>909</v>
      </c>
      <c r="E28" s="15">
        <f t="shared" si="1"/>
        <v>18.267684887459808</v>
      </c>
      <c r="F28" s="15"/>
      <c r="G28" s="16">
        <v>18.09501841218582</v>
      </c>
      <c r="H28" s="16"/>
      <c r="I28" s="16">
        <v>19.14350940814873</v>
      </c>
      <c r="J28" s="16"/>
      <c r="K28" s="16">
        <v>17.017178293026056</v>
      </c>
      <c r="L28" s="16"/>
      <c r="M28" s="16">
        <v>14.680335507921715</v>
      </c>
    </row>
    <row r="29" spans="1:13" s="8" customFormat="1" ht="12.75" customHeight="1">
      <c r="A29" s="13" t="s">
        <v>34</v>
      </c>
      <c r="B29" s="14">
        <v>552</v>
      </c>
      <c r="C29" s="14">
        <v>511</v>
      </c>
      <c r="D29" s="14">
        <v>1063</v>
      </c>
      <c r="E29" s="15">
        <f t="shared" si="1"/>
        <v>21.362540192926044</v>
      </c>
      <c r="F29" s="15"/>
      <c r="G29" s="16">
        <v>21.999997004322015</v>
      </c>
      <c r="H29" s="16"/>
      <c r="I29" s="16">
        <v>23.0545911578395</v>
      </c>
      <c r="J29" s="16"/>
      <c r="K29" s="16">
        <v>20.955053200615136</v>
      </c>
      <c r="L29" s="16"/>
      <c r="M29" s="16">
        <v>18.487418452935696</v>
      </c>
    </row>
    <row r="30" spans="1:13" s="8" customFormat="1" ht="12.75" customHeight="1">
      <c r="A30" s="13" t="s">
        <v>35</v>
      </c>
      <c r="B30" s="14">
        <v>293</v>
      </c>
      <c r="C30" s="14">
        <v>266</v>
      </c>
      <c r="D30" s="14">
        <v>559</v>
      </c>
      <c r="E30" s="15">
        <f t="shared" si="1"/>
        <v>11.233922829581994</v>
      </c>
      <c r="F30" s="15"/>
      <c r="G30" s="16">
        <v>12.488794292035166</v>
      </c>
      <c r="H30" s="16"/>
      <c r="I30" s="16">
        <v>12.822058079388283</v>
      </c>
      <c r="J30" s="16"/>
      <c r="K30" s="16">
        <v>12.133670639686317</v>
      </c>
      <c r="L30" s="16"/>
      <c r="M30" s="16">
        <v>11.428393911152531</v>
      </c>
    </row>
    <row r="31" spans="1:13" s="8" customFormat="1" ht="12.75" customHeight="1">
      <c r="A31" s="13" t="s">
        <v>36</v>
      </c>
      <c r="B31" s="14">
        <v>83</v>
      </c>
      <c r="C31" s="14">
        <v>71</v>
      </c>
      <c r="D31" s="14">
        <v>154</v>
      </c>
      <c r="E31" s="15">
        <f t="shared" si="1"/>
        <v>3.094855305466238</v>
      </c>
      <c r="F31" s="15"/>
      <c r="G31" s="16">
        <v>3.9049785921361955</v>
      </c>
      <c r="H31" s="16"/>
      <c r="I31" s="16">
        <v>3.911081749690768</v>
      </c>
      <c r="J31" s="16"/>
      <c r="K31" s="16">
        <v>3.937874907589081</v>
      </c>
      <c r="L31" s="16"/>
      <c r="M31" s="16">
        <v>3.8070829450139794</v>
      </c>
    </row>
    <row r="32" spans="1:13" s="8" customFormat="1" ht="12.75" customHeight="1">
      <c r="A32" s="13" t="s">
        <v>1</v>
      </c>
      <c r="B32" s="14">
        <v>622</v>
      </c>
      <c r="C32" s="14">
        <v>725</v>
      </c>
      <c r="D32" s="14">
        <v>1347</v>
      </c>
      <c r="E32" s="15">
        <f t="shared" si="1"/>
        <v>27.069935691318328</v>
      </c>
      <c r="F32" s="15"/>
      <c r="G32" s="16">
        <v>26.174736399060254</v>
      </c>
      <c r="H32" s="16"/>
      <c r="I32" s="16">
        <v>26.502937703811984</v>
      </c>
      <c r="J32" s="16"/>
      <c r="K32" s="16">
        <v>25.789742933879012</v>
      </c>
      <c r="L32" s="16"/>
      <c r="M32" s="16">
        <v>25.200683442062754</v>
      </c>
    </row>
    <row r="33" spans="1:13" s="8" customFormat="1" ht="12.75" customHeight="1">
      <c r="A33" s="13" t="s">
        <v>2</v>
      </c>
      <c r="B33" s="14">
        <v>1840</v>
      </c>
      <c r="C33" s="14">
        <v>2011</v>
      </c>
      <c r="D33" s="14">
        <v>3851</v>
      </c>
      <c r="E33" s="15">
        <f t="shared" si="1"/>
        <v>77.39147909967846</v>
      </c>
      <c r="F33" s="15"/>
      <c r="G33" s="16">
        <v>78.53323367711235</v>
      </c>
      <c r="H33" s="16"/>
      <c r="I33" s="16">
        <v>77.98555277559129</v>
      </c>
      <c r="J33" s="16"/>
      <c r="K33" s="16">
        <v>78.73129556209234</v>
      </c>
      <c r="L33" s="16"/>
      <c r="M33" s="16">
        <v>81.04380242311277</v>
      </c>
    </row>
    <row r="34" spans="1:13" s="8" customFormat="1" ht="12.75" customHeight="1">
      <c r="A34" s="13" t="s">
        <v>3</v>
      </c>
      <c r="B34" s="14">
        <v>1881</v>
      </c>
      <c r="C34" s="14">
        <v>2062</v>
      </c>
      <c r="D34" s="14">
        <v>3943</v>
      </c>
      <c r="E34" s="15">
        <f t="shared" si="1"/>
        <v>79.2403536977492</v>
      </c>
      <c r="F34" s="15"/>
      <c r="G34" s="16">
        <v>80.03841208097018</v>
      </c>
      <c r="H34" s="16"/>
      <c r="I34" s="16">
        <v>79.24327186176393</v>
      </c>
      <c r="J34" s="16"/>
      <c r="K34" s="16">
        <v>80.7007009192742</v>
      </c>
      <c r="L34" s="16"/>
      <c r="M34" s="16">
        <v>82.93693693693693</v>
      </c>
    </row>
    <row r="35" spans="1:13" s="8" customFormat="1" ht="12.75" customHeight="1">
      <c r="A35" s="13" t="s">
        <v>31</v>
      </c>
      <c r="B35" s="14">
        <v>1856</v>
      </c>
      <c r="C35" s="14">
        <v>2057</v>
      </c>
      <c r="D35" s="14">
        <v>3913</v>
      </c>
      <c r="E35" s="15">
        <f t="shared" si="1"/>
        <v>78.63745980707395</v>
      </c>
      <c r="F35" s="15"/>
      <c r="G35" s="16">
        <v>78.00000299567799</v>
      </c>
      <c r="H35" s="16"/>
      <c r="I35" s="16">
        <v>76.9454088421605</v>
      </c>
      <c r="J35" s="16"/>
      <c r="K35" s="16">
        <v>79.04494679938486</v>
      </c>
      <c r="L35" s="16"/>
      <c r="M35" s="16">
        <v>81.51258154706431</v>
      </c>
    </row>
    <row r="36" spans="1:13" s="8" customFormat="1" ht="12.75" customHeight="1">
      <c r="A36" s="13" t="s">
        <v>4</v>
      </c>
      <c r="B36" s="14">
        <v>99</v>
      </c>
      <c r="C36" s="14">
        <v>117</v>
      </c>
      <c r="D36" s="14">
        <v>216</v>
      </c>
      <c r="E36" s="15">
        <f t="shared" si="1"/>
        <v>4.340836012861736</v>
      </c>
      <c r="F36" s="15"/>
      <c r="G36" s="16">
        <v>3.371747910701835</v>
      </c>
      <c r="H36" s="16"/>
      <c r="I36" s="16">
        <v>2.8709378162599797</v>
      </c>
      <c r="J36" s="16"/>
      <c r="K36" s="16">
        <v>4.251526144881605</v>
      </c>
      <c r="L36" s="16"/>
      <c r="M36" s="16">
        <v>4.275862068965517</v>
      </c>
    </row>
    <row r="37" spans="1:13" s="8" customFormat="1" ht="12.75" customHeight="1">
      <c r="A37" s="13" t="s">
        <v>5</v>
      </c>
      <c r="B37" s="14">
        <v>62</v>
      </c>
      <c r="C37" s="14">
        <v>75</v>
      </c>
      <c r="D37" s="14">
        <v>137</v>
      </c>
      <c r="E37" s="15">
        <f t="shared" si="1"/>
        <v>2.7532154340836015</v>
      </c>
      <c r="F37" s="15"/>
      <c r="G37" s="16">
        <v>2.0924436269572073</v>
      </c>
      <c r="H37" s="16"/>
      <c r="I37" s="16">
        <v>1.8072500843359947</v>
      </c>
      <c r="J37" s="16"/>
      <c r="K37" s="16">
        <v>2.5613031421272137</v>
      </c>
      <c r="L37" s="16"/>
      <c r="M37" s="16">
        <v>2.671326498912706</v>
      </c>
    </row>
    <row r="38" spans="1:13" s="8" customFormat="1" ht="12.75" customHeight="1">
      <c r="A38" s="19" t="s">
        <v>6</v>
      </c>
      <c r="B38" s="20">
        <v>26</v>
      </c>
      <c r="C38" s="20">
        <v>35</v>
      </c>
      <c r="D38" s="20">
        <v>61</v>
      </c>
      <c r="E38" s="29">
        <f t="shared" si="1"/>
        <v>1.2258842443729903</v>
      </c>
      <c r="F38" s="29"/>
      <c r="G38" s="30">
        <v>0.6753381558756105</v>
      </c>
      <c r="H38" s="30"/>
      <c r="I38" s="30">
        <v>0.57184489673526</v>
      </c>
      <c r="J38" s="30"/>
      <c r="K38" s="30">
        <v>0.8233539938673463</v>
      </c>
      <c r="L38" s="30"/>
      <c r="M38" s="30">
        <v>0.9294812053432744</v>
      </c>
    </row>
    <row r="39" spans="1:4" ht="12.75" customHeight="1">
      <c r="A39" s="2"/>
      <c r="B39" s="4"/>
      <c r="C39" s="4"/>
      <c r="D39" s="4"/>
    </row>
    <row r="40" ht="12.75" customHeight="1">
      <c r="A40" s="27" t="s">
        <v>44</v>
      </c>
    </row>
    <row r="41" ht="12.75" customHeight="1">
      <c r="A41" s="5"/>
    </row>
  </sheetData>
  <mergeCells count="3">
    <mergeCell ref="B3:E3"/>
    <mergeCell ref="A3:A4"/>
    <mergeCell ref="A1:M2"/>
  </mergeCells>
  <printOptions horizontalCentered="1"/>
  <pageMargins left="0.984251968503937" right="0.984251968503937" top="0.5905511811023623" bottom="0.5905511811023623" header="0.157480314960629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mpoletti</cp:lastModifiedBy>
  <cp:lastPrinted>2008-02-13T16:09:25Z</cp:lastPrinted>
  <dcterms:created xsi:type="dcterms:W3CDTF">2001-02-05T16:13:37Z</dcterms:created>
  <dcterms:modified xsi:type="dcterms:W3CDTF">2008-02-13T16:09:35Z</dcterms:modified>
  <cp:category/>
  <cp:version/>
  <cp:contentType/>
  <cp:contentStatus/>
</cp:coreProperties>
</file>