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10" sheetId="1" r:id="rId1"/>
  </sheets>
  <definedNames>
    <definedName name="_xlnm.Print_Area" localSheetId="0">'19.10'!$A$1:$S$90</definedName>
  </definedNames>
  <calcPr fullCalcOnLoad="1"/>
</workbook>
</file>

<file path=xl/sharedStrings.xml><?xml version="1.0" encoding="utf-8"?>
<sst xmlns="http://schemas.openxmlformats.org/spreadsheetml/2006/main" count="168" uniqueCount="75">
  <si>
    <t>Impiegati</t>
  </si>
  <si>
    <t>COMPARTI CONTRATTUALI</t>
  </si>
  <si>
    <t>Var. %</t>
  </si>
  <si>
    <t>Numeri indice</t>
  </si>
  <si>
    <t xml:space="preserve"> Numeri indice</t>
  </si>
  <si>
    <t>06/05</t>
  </si>
  <si>
    <t>2006</t>
  </si>
  <si>
    <t>2005</t>
  </si>
  <si>
    <t>INDICE GENERALE</t>
  </si>
  <si>
    <t>AGRICOLTURA</t>
  </si>
  <si>
    <t>-</t>
  </si>
  <si>
    <t>INDUSTRIA</t>
  </si>
  <si>
    <t>Industria in senso stretto</t>
  </si>
  <si>
    <t>Estrazione minerali</t>
  </si>
  <si>
    <t>Attività manifatturiere</t>
  </si>
  <si>
    <t>Alimentari bevande e tabacco</t>
  </si>
  <si>
    <t xml:space="preserve">  Alimentari</t>
  </si>
  <si>
    <t xml:space="preserve">    Alim. escl. olearia-marg.</t>
  </si>
  <si>
    <t xml:space="preserve">    Olearia e margariniera</t>
  </si>
  <si>
    <t xml:space="preserve">  Tabacco</t>
  </si>
  <si>
    <t>Tessili, abbigliamento e lavorazione pelli</t>
  </si>
  <si>
    <t xml:space="preserve"> Tessili, vestiario e maglierie</t>
  </si>
  <si>
    <t xml:space="preserve"> Cuoio, conciarie, calzature</t>
  </si>
  <si>
    <t>Legno</t>
  </si>
  <si>
    <t>Carta, editoria e grafica</t>
  </si>
  <si>
    <t xml:space="preserve"> Carta e cartotecnica</t>
  </si>
  <si>
    <t xml:space="preserve"> Editoria e grafica</t>
  </si>
  <si>
    <t>Energia e petroli</t>
  </si>
  <si>
    <t>Chimiche</t>
  </si>
  <si>
    <t>Gomma e plastiche</t>
  </si>
  <si>
    <t>Lavorazioni minerali non metalliferi</t>
  </si>
  <si>
    <t>Metalmeccanica</t>
  </si>
  <si>
    <t>Energia elettrica, gas, acqua</t>
  </si>
  <si>
    <t>Energia elettrica e gas</t>
  </si>
  <si>
    <t xml:space="preserve"> Acqua</t>
  </si>
  <si>
    <t>Edilizia</t>
  </si>
  <si>
    <t>SERVIZI DESTINABILI ALLA VENDITA</t>
  </si>
  <si>
    <t>COMMERCIO, PUBBLICI ESERCIZI E ALBERGHI</t>
  </si>
  <si>
    <t>Commercio</t>
  </si>
  <si>
    <t>Pubblici esercizi e alberghi</t>
  </si>
  <si>
    <t xml:space="preserve"> Alberghi</t>
  </si>
  <si>
    <t xml:space="preserve"> Pubblici esercizi</t>
  </si>
  <si>
    <t>TRASPORTI, COMUN. E ATTIVITA' CONNESSE</t>
  </si>
  <si>
    <t>TRASPORTI E COMUNICAZIONI</t>
  </si>
  <si>
    <t xml:space="preserve"> Trasporti</t>
  </si>
  <si>
    <t xml:space="preserve">  Trasporti terrestri</t>
  </si>
  <si>
    <t xml:space="preserve">  Trasporti marittimi</t>
  </si>
  <si>
    <t xml:space="preserve">  Trasporti aerei</t>
  </si>
  <si>
    <t>Poste e telecomunicazioni</t>
  </si>
  <si>
    <t xml:space="preserve">ATTIVITA' CONNESSE AI TRASPORTI  </t>
  </si>
  <si>
    <t>CREDITO E ASSICURAZIONI</t>
  </si>
  <si>
    <t>Credito</t>
  </si>
  <si>
    <t>Assicurazioni</t>
  </si>
  <si>
    <t>SERVIZI ALLE IMPRESE, FAMIGLIE E ATT. RADIOTELEVISIVE</t>
  </si>
  <si>
    <t>SERVIZI PRIVATI ALLE IMPRESE</t>
  </si>
  <si>
    <t>SERVIZI PRIVATI ALLE FAMIGLIE</t>
  </si>
  <si>
    <t>ATTVITA' RADIOTELEVISIVE</t>
  </si>
  <si>
    <t>PUBBLICA AMMINISTRAZIONE</t>
  </si>
  <si>
    <t>Comparti di contratt.collettiva</t>
  </si>
  <si>
    <t xml:space="preserve">  Ministeri</t>
  </si>
  <si>
    <t xml:space="preserve">  Enti pubblici non economici</t>
  </si>
  <si>
    <t xml:space="preserve">  Regioni ed autonomie locali</t>
  </si>
  <si>
    <t xml:space="preserve">  Servizio Sanitario Nazionale</t>
  </si>
  <si>
    <t xml:space="preserve">  Ricerca</t>
  </si>
  <si>
    <t xml:space="preserve">  Istruzione pubblica</t>
  </si>
  <si>
    <t xml:space="preserve">   Scuola</t>
  </si>
  <si>
    <t xml:space="preserve">   Università</t>
  </si>
  <si>
    <t>Magistrati</t>
  </si>
  <si>
    <t>Forze dell'ordine</t>
  </si>
  <si>
    <t>Militari-Difesa</t>
  </si>
  <si>
    <t>STATO</t>
  </si>
  <si>
    <t>Operai e Impiegati</t>
  </si>
  <si>
    <t>Operai</t>
  </si>
  <si>
    <r>
      <t xml:space="preserve">Fonte: </t>
    </r>
    <r>
      <rPr>
        <sz val="7"/>
        <rFont val="Arial"/>
        <family val="2"/>
      </rPr>
      <t>Istat, Annuario Statistico Italiano 2006 e Servizio statistiche congiunturali sull'occupazione e sui redditi</t>
    </r>
  </si>
  <si>
    <t>Tavola 19.10 - Retribuzioni contrattuali per dipendente, per qualifica e comparto contrattuale  Base dicembre 2000=100  - Anni 2003-2006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</si>
</sst>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  <numFmt numFmtId="191" formatCode="0.0"/>
    <numFmt numFmtId="192" formatCode="0.0;[Red]0.0"/>
    <numFmt numFmtId="193" formatCode="[$-410]mmm\-yy;@"/>
  </numFmts>
  <fonts count="10">
    <font>
      <sz val="10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Comic Sans MS"/>
      <family val="4"/>
    </font>
    <font>
      <b/>
      <sz val="9"/>
      <name val="Arial"/>
      <family val="2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4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/>
    </xf>
    <xf numFmtId="49" fontId="0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/>
    </xf>
    <xf numFmtId="49" fontId="0" fillId="2" borderId="0" xfId="0" applyNumberFormat="1" applyFont="1" applyFill="1" applyBorder="1" applyAlignment="1">
      <alignment horizontal="right" wrapText="1"/>
    </xf>
    <xf numFmtId="191" fontId="5" fillId="2" borderId="0" xfId="0" applyNumberFormat="1" applyFont="1" applyFill="1" applyBorder="1" applyAlignment="1">
      <alignment horizontal="right"/>
    </xf>
    <xf numFmtId="191" fontId="5" fillId="2" borderId="0" xfId="0" applyNumberFormat="1" applyFont="1" applyFill="1" applyBorder="1" applyAlignment="1">
      <alignment horizontal="right" wrapText="1"/>
    </xf>
    <xf numFmtId="49" fontId="0" fillId="2" borderId="0" xfId="0" applyNumberFormat="1" applyFill="1" applyAlignment="1">
      <alignment horizontal="left" vertical="center"/>
    </xf>
    <xf numFmtId="0" fontId="0" fillId="2" borderId="0" xfId="0" applyFont="1" applyFill="1" applyAlignment="1">
      <alignment/>
    </xf>
    <xf numFmtId="191" fontId="7" fillId="2" borderId="0" xfId="0" applyNumberFormat="1" applyFont="1" applyFill="1" applyAlignment="1">
      <alignment horizontal="right"/>
    </xf>
    <xf numFmtId="49" fontId="8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/>
    </xf>
    <xf numFmtId="191" fontId="9" fillId="2" borderId="0" xfId="0" applyNumberFormat="1" applyFont="1" applyFill="1" applyAlignment="1">
      <alignment horizontal="right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/>
    </xf>
    <xf numFmtId="191" fontId="3" fillId="2" borderId="0" xfId="0" applyNumberFormat="1" applyFont="1" applyFill="1" applyAlignment="1">
      <alignment horizontal="left"/>
    </xf>
    <xf numFmtId="191" fontId="3" fillId="2" borderId="0" xfId="0" applyNumberFormat="1" applyFont="1" applyFill="1" applyAlignment="1">
      <alignment horizontal="right" wrapText="1"/>
    </xf>
    <xf numFmtId="191" fontId="3" fillId="2" borderId="0" xfId="0" applyNumberFormat="1" applyFont="1" applyFill="1" applyBorder="1" applyAlignment="1">
      <alignment horizontal="right" wrapText="1"/>
    </xf>
    <xf numFmtId="191" fontId="3" fillId="2" borderId="0" xfId="0" applyNumberFormat="1" applyFont="1" applyFill="1" applyAlignment="1">
      <alignment horizontal="right"/>
    </xf>
    <xf numFmtId="190" fontId="3" fillId="2" borderId="0" xfId="0" applyNumberFormat="1" applyFont="1" applyFill="1" applyAlignment="1">
      <alignment horizontal="right" wrapText="1"/>
    </xf>
    <xf numFmtId="49" fontId="3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/>
    </xf>
    <xf numFmtId="191" fontId="3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 quotePrefix="1">
      <alignment horizontal="left"/>
    </xf>
    <xf numFmtId="49" fontId="3" fillId="2" borderId="0" xfId="0" applyNumberFormat="1" applyFont="1" applyFill="1" applyAlignment="1" quotePrefix="1">
      <alignment horizontal="left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right" wrapText="1"/>
    </xf>
    <xf numFmtId="0" fontId="5" fillId="2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center"/>
    </xf>
    <xf numFmtId="191" fontId="3" fillId="0" borderId="0" xfId="0" applyNumberFormat="1" applyFont="1" applyFill="1" applyAlignment="1">
      <alignment horizontal="right" vertical="center" wrapText="1"/>
    </xf>
    <xf numFmtId="191" fontId="3" fillId="0" borderId="0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Alignment="1">
      <alignment horizontal="right" vertical="center" wrapText="1"/>
    </xf>
    <xf numFmtId="191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left" vertical="center"/>
    </xf>
    <xf numFmtId="191" fontId="3" fillId="2" borderId="0" xfId="0" applyNumberFormat="1" applyFont="1" applyFill="1" applyBorder="1" applyAlignment="1">
      <alignment horizontal="right" vertical="center" wrapText="1"/>
    </xf>
    <xf numFmtId="190" fontId="3" fillId="2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191" fontId="3" fillId="2" borderId="1" xfId="0" applyNumberFormat="1" applyFont="1" applyFill="1" applyBorder="1" applyAlignment="1">
      <alignment horizontal="right" vertical="center" wrapText="1"/>
    </xf>
    <xf numFmtId="191" fontId="3" fillId="2" borderId="1" xfId="0" applyNumberFormat="1" applyFont="1" applyFill="1" applyBorder="1" applyAlignment="1">
      <alignment horizontal="right" vertical="center" wrapText="1"/>
    </xf>
    <xf numFmtId="190" fontId="3" fillId="2" borderId="1" xfId="0" applyNumberFormat="1" applyFont="1" applyFill="1" applyBorder="1" applyAlignment="1">
      <alignment horizontal="right" vertical="center" wrapText="1"/>
    </xf>
    <xf numFmtId="190" fontId="3" fillId="2" borderId="1" xfId="0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wrapText="1"/>
    </xf>
    <xf numFmtId="49" fontId="3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192" fontId="3" fillId="2" borderId="0" xfId="0" applyNumberFormat="1" applyFont="1" applyFill="1" applyAlignment="1">
      <alignment/>
    </xf>
    <xf numFmtId="190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76275" y="15011400"/>
          <a:ext cx="1013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Retribuzioni contrattuali per dipendente, per qualifica e comparto contrattuale - Anni 2001-2002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(indici in base dicembre 2000=100; medie annue e variazioni percentuali annue)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676275</xdr:colOff>
      <xdr:row>93</xdr:row>
      <xdr:rowOff>0</xdr:rowOff>
    </xdr:from>
    <xdr:to>
      <xdr:col>19</xdr:col>
      <xdr:colOff>0</xdr:colOff>
      <xdr:row>93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76275" y="15011400"/>
          <a:ext cx="10134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Retribuzioni contrattuali per dipendente, per qualifica e comparto contrattuale - Anni 2001-2002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(indici in base dicembre 2000=100; medie annue e variazioni percentuali annue)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workbookViewId="0" topLeftCell="A58">
      <selection activeCell="A14" sqref="A14"/>
    </sheetView>
  </sheetViews>
  <sheetFormatPr defaultColWidth="9.140625" defaultRowHeight="9" customHeight="1"/>
  <cols>
    <col min="1" max="1" width="45.140625" style="12" customWidth="1"/>
    <col min="2" max="2" width="4.8515625" style="5" bestFit="1" customWidth="1"/>
    <col min="3" max="6" width="7.421875" style="5" customWidth="1"/>
    <col min="7" max="7" width="2.7109375" style="4" customWidth="1"/>
    <col min="8" max="12" width="7.421875" style="5" customWidth="1"/>
    <col min="13" max="13" width="2.7109375" style="4" customWidth="1"/>
    <col min="14" max="18" width="7.421875" style="5" customWidth="1"/>
    <col min="19" max="19" width="2.7109375" style="6" customWidth="1"/>
    <col min="20" max="16384" width="9.140625" style="6" customWidth="1"/>
  </cols>
  <sheetData>
    <row r="1" spans="1:24" ht="12.75" customHeight="1">
      <c r="A1" s="15" t="s">
        <v>74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T1" s="14"/>
      <c r="U1" s="14"/>
      <c r="V1" s="14"/>
      <c r="W1" s="14"/>
      <c r="X1" s="14"/>
    </row>
    <row r="2" spans="1:24" s="16" customFormat="1" ht="12.75" customHeight="1">
      <c r="A2" s="61"/>
      <c r="B2" s="62"/>
      <c r="C2" s="62"/>
      <c r="D2" s="62"/>
      <c r="E2" s="62"/>
      <c r="F2" s="62"/>
      <c r="G2" s="23"/>
      <c r="H2" s="62"/>
      <c r="I2" s="62"/>
      <c r="J2" s="62"/>
      <c r="K2" s="62"/>
      <c r="L2" s="62"/>
      <c r="M2" s="23"/>
      <c r="N2" s="62"/>
      <c r="O2" s="62"/>
      <c r="P2" s="62"/>
      <c r="Q2" s="62"/>
      <c r="R2" s="62"/>
      <c r="T2" s="17"/>
      <c r="U2" s="17"/>
      <c r="V2" s="17"/>
      <c r="W2" s="17"/>
      <c r="X2" s="17"/>
    </row>
    <row r="3" spans="1:24" s="19" customFormat="1" ht="12.75" customHeight="1">
      <c r="A3" s="63"/>
      <c r="B3" s="50" t="s">
        <v>71</v>
      </c>
      <c r="C3" s="50"/>
      <c r="D3" s="50"/>
      <c r="E3" s="50"/>
      <c r="F3" s="65"/>
      <c r="G3" s="64"/>
      <c r="H3" s="50" t="s">
        <v>72</v>
      </c>
      <c r="I3" s="50"/>
      <c r="J3" s="50"/>
      <c r="K3" s="50"/>
      <c r="L3" s="65"/>
      <c r="M3" s="64"/>
      <c r="N3" s="50" t="s">
        <v>0</v>
      </c>
      <c r="O3" s="50"/>
      <c r="P3" s="50"/>
      <c r="Q3" s="50"/>
      <c r="R3" s="65"/>
      <c r="T3" s="17"/>
      <c r="U3" s="17"/>
      <c r="V3" s="17"/>
      <c r="W3" s="17"/>
      <c r="X3" s="17"/>
    </row>
    <row r="4" spans="1:24" s="23" customFormat="1" ht="12.75" customHeight="1">
      <c r="A4" s="18" t="s">
        <v>1</v>
      </c>
      <c r="B4" s="50" t="s">
        <v>3</v>
      </c>
      <c r="C4" s="66"/>
      <c r="D4" s="66"/>
      <c r="E4" s="66"/>
      <c r="F4" s="20" t="s">
        <v>2</v>
      </c>
      <c r="G4" s="21"/>
      <c r="H4" s="50" t="s">
        <v>3</v>
      </c>
      <c r="I4" s="66"/>
      <c r="J4" s="66"/>
      <c r="K4" s="66"/>
      <c r="L4" s="20" t="s">
        <v>2</v>
      </c>
      <c r="M4" s="21"/>
      <c r="N4" s="50" t="s">
        <v>4</v>
      </c>
      <c r="O4" s="66"/>
      <c r="P4" s="66"/>
      <c r="Q4" s="66"/>
      <c r="R4" s="22" t="s">
        <v>2</v>
      </c>
      <c r="T4" s="17"/>
      <c r="U4" s="17"/>
      <c r="V4" s="17"/>
      <c r="W4" s="17"/>
      <c r="X4" s="17"/>
    </row>
    <row r="5" spans="1:24" s="26" customFormat="1" ht="12.75" customHeight="1">
      <c r="A5" s="24"/>
      <c r="B5" s="25">
        <v>2003</v>
      </c>
      <c r="C5" s="25">
        <v>2004</v>
      </c>
      <c r="D5" s="24" t="s">
        <v>7</v>
      </c>
      <c r="E5" s="24" t="s">
        <v>6</v>
      </c>
      <c r="F5" s="24" t="s">
        <v>5</v>
      </c>
      <c r="G5" s="25"/>
      <c r="H5" s="25">
        <v>2003</v>
      </c>
      <c r="I5" s="25">
        <v>2004</v>
      </c>
      <c r="J5" s="24" t="s">
        <v>7</v>
      </c>
      <c r="K5" s="24" t="s">
        <v>6</v>
      </c>
      <c r="L5" s="24" t="s">
        <v>5</v>
      </c>
      <c r="M5" s="25"/>
      <c r="N5" s="25">
        <v>2003</v>
      </c>
      <c r="O5" s="25">
        <v>2004</v>
      </c>
      <c r="P5" s="24" t="s">
        <v>7</v>
      </c>
      <c r="Q5" s="24" t="s">
        <v>6</v>
      </c>
      <c r="R5" s="24" t="s">
        <v>5</v>
      </c>
      <c r="T5" s="17"/>
      <c r="U5" s="17"/>
      <c r="V5" s="17"/>
      <c r="W5" s="17"/>
      <c r="X5" s="17"/>
    </row>
    <row r="6" spans="1:24" s="26" customFormat="1" ht="12.75" customHeight="1">
      <c r="A6" s="59"/>
      <c r="B6" s="60"/>
      <c r="C6" s="60"/>
      <c r="D6" s="59"/>
      <c r="E6" s="59"/>
      <c r="F6" s="59"/>
      <c r="G6" s="60"/>
      <c r="H6" s="60"/>
      <c r="I6" s="60"/>
      <c r="J6" s="59"/>
      <c r="K6" s="59"/>
      <c r="L6" s="59"/>
      <c r="M6" s="60"/>
      <c r="N6" s="60"/>
      <c r="O6" s="60"/>
      <c r="P6" s="59"/>
      <c r="Q6" s="59"/>
      <c r="R6" s="59"/>
      <c r="T6" s="17"/>
      <c r="U6" s="17"/>
      <c r="V6" s="17"/>
      <c r="W6" s="17"/>
      <c r="X6" s="17"/>
    </row>
    <row r="7" spans="1:19" s="49" customFormat="1" ht="12.75" customHeight="1">
      <c r="A7" s="44" t="s">
        <v>8</v>
      </c>
      <c r="B7" s="45">
        <v>106.3</v>
      </c>
      <c r="C7" s="45">
        <v>109.4</v>
      </c>
      <c r="D7" s="46">
        <v>112.8</v>
      </c>
      <c r="E7" s="46">
        <v>116</v>
      </c>
      <c r="F7" s="46">
        <f>E7/D7*100-100</f>
        <v>2.836879432624116</v>
      </c>
      <c r="G7" s="45"/>
      <c r="H7" s="67">
        <v>106.2</v>
      </c>
      <c r="I7" s="45">
        <v>109.1</v>
      </c>
      <c r="J7" s="46">
        <v>112.7</v>
      </c>
      <c r="K7" s="46">
        <v>115.8</v>
      </c>
      <c r="L7" s="46">
        <f>K7/J7*100-100</f>
        <v>2.75066548358474</v>
      </c>
      <c r="M7" s="45"/>
      <c r="N7" s="47">
        <v>106.4</v>
      </c>
      <c r="O7" s="47">
        <v>109.5</v>
      </c>
      <c r="P7" s="46">
        <v>112.8</v>
      </c>
      <c r="Q7" s="46">
        <v>116.1</v>
      </c>
      <c r="R7" s="46">
        <f>Q7/P7*100-100</f>
        <v>2.925531914893625</v>
      </c>
      <c r="S7" s="48"/>
    </row>
    <row r="8" spans="1:19" s="19" customFormat="1" ht="12.75" customHeight="1">
      <c r="A8" s="68" t="s">
        <v>9</v>
      </c>
      <c r="B8" s="30">
        <v>105.3</v>
      </c>
      <c r="C8" s="28">
        <v>106.1</v>
      </c>
      <c r="D8" s="29">
        <v>111.5</v>
      </c>
      <c r="E8" s="29">
        <v>113</v>
      </c>
      <c r="F8" s="29">
        <f aca="true" t="shared" si="0" ref="F8:F68">E8/D8*100-100</f>
        <v>1.3452914798206308</v>
      </c>
      <c r="G8" s="30"/>
      <c r="H8" s="69">
        <v>105</v>
      </c>
      <c r="I8" s="28">
        <v>105.7</v>
      </c>
      <c r="J8" s="29">
        <v>111.2</v>
      </c>
      <c r="K8" s="29">
        <v>112.8</v>
      </c>
      <c r="L8" s="29">
        <f aca="true" t="shared" si="1" ref="L8:L47">K8/J8*100-100</f>
        <v>1.4388489208633075</v>
      </c>
      <c r="M8" s="30"/>
      <c r="N8" s="69">
        <v>110.4</v>
      </c>
      <c r="O8" s="31">
        <v>112.8</v>
      </c>
      <c r="P8" s="29">
        <v>116.4</v>
      </c>
      <c r="Q8" s="29">
        <v>116.4</v>
      </c>
      <c r="R8" s="29">
        <f aca="true" t="shared" si="2" ref="R8:R68">Q8/P8*100-100</f>
        <v>0</v>
      </c>
      <c r="S8" s="27"/>
    </row>
    <row r="9" spans="1:19" s="19" customFormat="1" ht="12.75" customHeight="1">
      <c r="A9" s="68" t="s">
        <v>11</v>
      </c>
      <c r="B9" s="30">
        <v>106.8</v>
      </c>
      <c r="C9" s="28">
        <v>110.1</v>
      </c>
      <c r="D9" s="29">
        <v>113.3</v>
      </c>
      <c r="E9" s="29">
        <v>116.9</v>
      </c>
      <c r="F9" s="29">
        <f t="shared" si="0"/>
        <v>3.177405119152695</v>
      </c>
      <c r="G9" s="30"/>
      <c r="H9" s="69">
        <v>106.7</v>
      </c>
      <c r="I9" s="28">
        <v>110</v>
      </c>
      <c r="J9" s="29">
        <v>113.4</v>
      </c>
      <c r="K9" s="29">
        <v>117</v>
      </c>
      <c r="L9" s="29">
        <f t="shared" si="1"/>
        <v>3.1746031746031633</v>
      </c>
      <c r="M9" s="30"/>
      <c r="N9" s="69">
        <v>106.9</v>
      </c>
      <c r="O9" s="31">
        <v>110.3</v>
      </c>
      <c r="P9" s="29">
        <v>113.2</v>
      </c>
      <c r="Q9" s="29">
        <v>116.6</v>
      </c>
      <c r="R9" s="29">
        <f t="shared" si="2"/>
        <v>3.0035335689045866</v>
      </c>
      <c r="S9" s="27"/>
    </row>
    <row r="10" spans="1:19" s="19" customFormat="1" ht="12.75" customHeight="1">
      <c r="A10" s="32" t="s">
        <v>12</v>
      </c>
      <c r="B10" s="30">
        <v>106.9</v>
      </c>
      <c r="C10" s="28">
        <v>110.1</v>
      </c>
      <c r="D10" s="29">
        <v>113</v>
      </c>
      <c r="E10" s="29">
        <v>116.6</v>
      </c>
      <c r="F10" s="29">
        <f t="shared" si="0"/>
        <v>3.185840707964587</v>
      </c>
      <c r="G10" s="30"/>
      <c r="H10" s="69">
        <v>106.8</v>
      </c>
      <c r="I10" s="28">
        <v>109.9</v>
      </c>
      <c r="J10" s="29">
        <v>112.9</v>
      </c>
      <c r="K10" s="29">
        <v>116.5</v>
      </c>
      <c r="L10" s="29">
        <f t="shared" si="1"/>
        <v>3.1886625332152363</v>
      </c>
      <c r="M10" s="30"/>
      <c r="N10" s="69">
        <v>107</v>
      </c>
      <c r="O10" s="31">
        <v>110.4</v>
      </c>
      <c r="P10" s="29">
        <v>113.2</v>
      </c>
      <c r="Q10" s="29">
        <v>116.7</v>
      </c>
      <c r="R10" s="29">
        <f t="shared" si="2"/>
        <v>3.0918727915194353</v>
      </c>
      <c r="S10" s="27"/>
    </row>
    <row r="11" spans="1:19" s="19" customFormat="1" ht="12.75" customHeight="1">
      <c r="A11" s="33" t="s">
        <v>13</v>
      </c>
      <c r="B11" s="30">
        <v>104.6</v>
      </c>
      <c r="C11" s="28">
        <v>107.1</v>
      </c>
      <c r="D11" s="29">
        <v>109.3</v>
      </c>
      <c r="E11" s="29">
        <v>111.1</v>
      </c>
      <c r="F11" s="29">
        <f t="shared" si="0"/>
        <v>1.6468435498627514</v>
      </c>
      <c r="G11" s="30"/>
      <c r="H11" s="69">
        <v>105.4</v>
      </c>
      <c r="I11" s="28">
        <v>108.1</v>
      </c>
      <c r="J11" s="29">
        <v>111.2</v>
      </c>
      <c r="K11" s="29">
        <v>113.2</v>
      </c>
      <c r="L11" s="29">
        <f t="shared" si="1"/>
        <v>1.7985611510791415</v>
      </c>
      <c r="M11" s="30"/>
      <c r="N11" s="69">
        <v>104.4</v>
      </c>
      <c r="O11" s="31">
        <v>106.9</v>
      </c>
      <c r="P11" s="29">
        <v>108.8</v>
      </c>
      <c r="Q11" s="29">
        <v>110.6</v>
      </c>
      <c r="R11" s="29">
        <f t="shared" si="2"/>
        <v>1.654411764705884</v>
      </c>
      <c r="S11" s="34"/>
    </row>
    <row r="12" spans="1:19" s="19" customFormat="1" ht="12.75" customHeight="1">
      <c r="A12" s="33" t="s">
        <v>14</v>
      </c>
      <c r="B12" s="30">
        <v>107</v>
      </c>
      <c r="C12" s="28">
        <v>110.2</v>
      </c>
      <c r="D12" s="29">
        <v>113.1</v>
      </c>
      <c r="E12" s="29">
        <v>116.9</v>
      </c>
      <c r="F12" s="29">
        <f t="shared" si="0"/>
        <v>3.359858532272341</v>
      </c>
      <c r="G12" s="30"/>
      <c r="H12" s="69">
        <v>106.9</v>
      </c>
      <c r="I12" s="28">
        <v>110</v>
      </c>
      <c r="J12" s="29">
        <v>113</v>
      </c>
      <c r="K12" s="29">
        <v>116.7</v>
      </c>
      <c r="L12" s="29">
        <f t="shared" si="1"/>
        <v>3.2743362831858462</v>
      </c>
      <c r="M12" s="30"/>
      <c r="N12" s="69">
        <v>107.2</v>
      </c>
      <c r="O12" s="31">
        <v>110.7</v>
      </c>
      <c r="P12" s="29">
        <v>113.5</v>
      </c>
      <c r="Q12" s="29">
        <v>117.3</v>
      </c>
      <c r="R12" s="29">
        <f t="shared" si="2"/>
        <v>3.348017621145388</v>
      </c>
      <c r="S12" s="34"/>
    </row>
    <row r="13" spans="1:19" s="19" customFormat="1" ht="12.75" customHeight="1">
      <c r="A13" s="33" t="s">
        <v>15</v>
      </c>
      <c r="B13" s="30">
        <v>106.4</v>
      </c>
      <c r="C13" s="28">
        <v>110.6</v>
      </c>
      <c r="D13" s="29">
        <v>113.2</v>
      </c>
      <c r="E13" s="29">
        <v>117.7</v>
      </c>
      <c r="F13" s="29">
        <f t="shared" si="0"/>
        <v>3.9752650176678515</v>
      </c>
      <c r="G13" s="30"/>
      <c r="H13" s="69">
        <v>106.2</v>
      </c>
      <c r="I13" s="28">
        <v>110.2</v>
      </c>
      <c r="J13" s="29">
        <v>112.7</v>
      </c>
      <c r="K13" s="29">
        <v>117</v>
      </c>
      <c r="L13" s="29">
        <f t="shared" si="1"/>
        <v>3.81543921916591</v>
      </c>
      <c r="M13" s="35"/>
      <c r="N13" s="69">
        <v>106.8</v>
      </c>
      <c r="O13" s="31">
        <v>111.5</v>
      </c>
      <c r="P13" s="29">
        <v>114.3</v>
      </c>
      <c r="Q13" s="29">
        <v>119.3</v>
      </c>
      <c r="R13" s="29">
        <f t="shared" si="2"/>
        <v>4.374453193350831</v>
      </c>
      <c r="S13" s="36"/>
    </row>
    <row r="14" spans="1:19" s="19" customFormat="1" ht="12.75" customHeight="1">
      <c r="A14" s="33" t="s">
        <v>16</v>
      </c>
      <c r="B14" s="30">
        <v>106.5</v>
      </c>
      <c r="C14" s="28">
        <v>110.8</v>
      </c>
      <c r="D14" s="29">
        <v>113.3</v>
      </c>
      <c r="E14" s="29">
        <v>117.8</v>
      </c>
      <c r="F14" s="29">
        <f t="shared" si="0"/>
        <v>3.971756398940869</v>
      </c>
      <c r="G14" s="30"/>
      <c r="H14" s="69">
        <v>106.2</v>
      </c>
      <c r="I14" s="28">
        <v>110.2</v>
      </c>
      <c r="J14" s="29">
        <v>112.7</v>
      </c>
      <c r="K14" s="29">
        <v>117</v>
      </c>
      <c r="L14" s="29">
        <f t="shared" si="1"/>
        <v>3.81543921916591</v>
      </c>
      <c r="M14" s="35"/>
      <c r="N14" s="69">
        <v>107.2</v>
      </c>
      <c r="O14" s="31">
        <v>112</v>
      </c>
      <c r="P14" s="29">
        <v>114.8</v>
      </c>
      <c r="Q14" s="29">
        <v>119.8</v>
      </c>
      <c r="R14" s="29">
        <f t="shared" si="2"/>
        <v>4.355400696864109</v>
      </c>
      <c r="S14" s="34"/>
    </row>
    <row r="15" spans="1:19" s="19" customFormat="1" ht="12.75" customHeight="1">
      <c r="A15" s="35" t="s">
        <v>17</v>
      </c>
      <c r="B15" s="30">
        <v>106.5</v>
      </c>
      <c r="C15" s="28">
        <v>110.7</v>
      </c>
      <c r="D15" s="29">
        <v>113.2</v>
      </c>
      <c r="E15" s="29">
        <v>117.8</v>
      </c>
      <c r="F15" s="29">
        <f t="shared" si="0"/>
        <v>4.063604240282672</v>
      </c>
      <c r="G15" s="30"/>
      <c r="H15" s="69">
        <v>106.2</v>
      </c>
      <c r="I15" s="28">
        <v>110.2</v>
      </c>
      <c r="J15" s="29">
        <v>112.7</v>
      </c>
      <c r="K15" s="29">
        <v>117</v>
      </c>
      <c r="L15" s="29">
        <f t="shared" si="1"/>
        <v>3.81543921916591</v>
      </c>
      <c r="M15" s="35"/>
      <c r="N15" s="69">
        <v>107.2</v>
      </c>
      <c r="O15" s="31">
        <v>112</v>
      </c>
      <c r="P15" s="29">
        <v>114.7</v>
      </c>
      <c r="Q15" s="29">
        <v>119.7</v>
      </c>
      <c r="R15" s="29">
        <f t="shared" si="2"/>
        <v>4.359197907585013</v>
      </c>
      <c r="S15" s="36"/>
    </row>
    <row r="16" spans="1:19" s="16" customFormat="1" ht="12.75" customHeight="1">
      <c r="A16" s="35" t="s">
        <v>18</v>
      </c>
      <c r="B16" s="30">
        <v>107.6</v>
      </c>
      <c r="C16" s="28">
        <v>111.1</v>
      </c>
      <c r="D16" s="29">
        <v>114.4</v>
      </c>
      <c r="E16" s="29">
        <v>119.5</v>
      </c>
      <c r="F16" s="29">
        <f t="shared" si="0"/>
        <v>4.45804195804196</v>
      </c>
      <c r="G16" s="30"/>
      <c r="H16" s="69">
        <v>107.3</v>
      </c>
      <c r="I16" s="28">
        <v>110.7</v>
      </c>
      <c r="J16" s="29">
        <v>113.9</v>
      </c>
      <c r="K16" s="29">
        <v>118.9</v>
      </c>
      <c r="L16" s="29">
        <f t="shared" si="1"/>
        <v>4.38981562774363</v>
      </c>
      <c r="M16" s="35"/>
      <c r="N16" s="69">
        <v>108.2</v>
      </c>
      <c r="O16" s="31">
        <v>112.1</v>
      </c>
      <c r="P16" s="29">
        <v>115.7</v>
      </c>
      <c r="Q16" s="29">
        <v>121.2</v>
      </c>
      <c r="R16" s="29">
        <f t="shared" si="2"/>
        <v>4.753673292999139</v>
      </c>
      <c r="S16" s="36"/>
    </row>
    <row r="17" spans="1:19" s="16" customFormat="1" ht="12.75" customHeight="1">
      <c r="A17" s="35" t="s">
        <v>19</v>
      </c>
      <c r="B17" s="30">
        <v>102.8</v>
      </c>
      <c r="C17" s="28">
        <v>106.9</v>
      </c>
      <c r="D17" s="29">
        <v>109.6</v>
      </c>
      <c r="E17" s="29">
        <v>115.4</v>
      </c>
      <c r="F17" s="29">
        <f t="shared" si="0"/>
        <v>5.291970802919721</v>
      </c>
      <c r="G17" s="30"/>
      <c r="H17" s="69">
        <v>106.2</v>
      </c>
      <c r="I17" s="28">
        <v>110.2</v>
      </c>
      <c r="J17" s="29">
        <v>112.7</v>
      </c>
      <c r="K17" s="29">
        <v>117</v>
      </c>
      <c r="L17" s="29">
        <f t="shared" si="1"/>
        <v>3.81543921916591</v>
      </c>
      <c r="M17" s="35"/>
      <c r="N17" s="69">
        <v>102.6</v>
      </c>
      <c r="O17" s="31">
        <v>106.6</v>
      </c>
      <c r="P17" s="29">
        <v>109.5</v>
      </c>
      <c r="Q17" s="29">
        <v>115.2</v>
      </c>
      <c r="R17" s="29">
        <f t="shared" si="2"/>
        <v>5.205479452054803</v>
      </c>
      <c r="S17" s="34"/>
    </row>
    <row r="18" spans="1:19" s="16" customFormat="1" ht="12.75" customHeight="1">
      <c r="A18" s="33" t="s">
        <v>20</v>
      </c>
      <c r="B18" s="30">
        <v>107.1</v>
      </c>
      <c r="C18" s="28">
        <v>109.9</v>
      </c>
      <c r="D18" s="29">
        <v>113.9</v>
      </c>
      <c r="E18" s="29">
        <v>117.4</v>
      </c>
      <c r="F18" s="29">
        <f t="shared" si="0"/>
        <v>3.0728709394205396</v>
      </c>
      <c r="G18" s="30"/>
      <c r="H18" s="69">
        <v>107.1</v>
      </c>
      <c r="I18" s="28">
        <v>109.9</v>
      </c>
      <c r="J18" s="29">
        <v>113.9</v>
      </c>
      <c r="K18" s="29">
        <v>117.4</v>
      </c>
      <c r="L18" s="29">
        <f t="shared" si="1"/>
        <v>3.0728709394205396</v>
      </c>
      <c r="M18" s="35"/>
      <c r="N18" s="69">
        <v>107.1</v>
      </c>
      <c r="O18" s="31">
        <v>109.9</v>
      </c>
      <c r="P18" s="29">
        <v>113.8</v>
      </c>
      <c r="Q18" s="29">
        <v>117.3</v>
      </c>
      <c r="R18" s="29">
        <f t="shared" si="2"/>
        <v>3.0755711775043864</v>
      </c>
      <c r="S18" s="36"/>
    </row>
    <row r="19" spans="1:19" s="16" customFormat="1" ht="12.75" customHeight="1">
      <c r="A19" s="33" t="s">
        <v>21</v>
      </c>
      <c r="B19" s="30">
        <v>107.2</v>
      </c>
      <c r="C19" s="28">
        <v>110</v>
      </c>
      <c r="D19" s="29">
        <v>114.1</v>
      </c>
      <c r="E19" s="29">
        <v>117.4</v>
      </c>
      <c r="F19" s="29">
        <f t="shared" si="0"/>
        <v>2.8921998247151777</v>
      </c>
      <c r="G19" s="30"/>
      <c r="H19" s="69">
        <v>107.2</v>
      </c>
      <c r="I19" s="28">
        <v>110</v>
      </c>
      <c r="J19" s="29">
        <v>114.1</v>
      </c>
      <c r="K19" s="29">
        <v>117.4</v>
      </c>
      <c r="L19" s="29">
        <f t="shared" si="1"/>
        <v>2.8921998247151777</v>
      </c>
      <c r="M19" s="35"/>
      <c r="N19" s="69">
        <v>107.2</v>
      </c>
      <c r="O19" s="31">
        <v>110</v>
      </c>
      <c r="P19" s="29">
        <v>113.9</v>
      </c>
      <c r="Q19" s="29">
        <v>117.2</v>
      </c>
      <c r="R19" s="29">
        <f t="shared" si="2"/>
        <v>2.897278314310796</v>
      </c>
      <c r="S19" s="34"/>
    </row>
    <row r="20" spans="1:19" s="16" customFormat="1" ht="12.75" customHeight="1">
      <c r="A20" s="33" t="s">
        <v>22</v>
      </c>
      <c r="B20" s="30">
        <v>106.7</v>
      </c>
      <c r="C20" s="28">
        <v>109.6</v>
      </c>
      <c r="D20" s="29">
        <v>113.4</v>
      </c>
      <c r="E20" s="29">
        <v>117.1</v>
      </c>
      <c r="F20" s="29">
        <f t="shared" si="0"/>
        <v>3.262786596119909</v>
      </c>
      <c r="G20" s="30"/>
      <c r="H20" s="69">
        <v>106.7</v>
      </c>
      <c r="I20" s="28">
        <v>109.6</v>
      </c>
      <c r="J20" s="29">
        <v>113.4</v>
      </c>
      <c r="K20" s="29">
        <v>117.1</v>
      </c>
      <c r="L20" s="29">
        <f t="shared" si="1"/>
        <v>3.262786596119909</v>
      </c>
      <c r="M20" s="35"/>
      <c r="N20" s="69">
        <v>106.8</v>
      </c>
      <c r="O20" s="31">
        <v>109.7</v>
      </c>
      <c r="P20" s="29">
        <v>113.5</v>
      </c>
      <c r="Q20" s="29">
        <v>117.3</v>
      </c>
      <c r="R20" s="29">
        <f t="shared" si="2"/>
        <v>3.348017621145388</v>
      </c>
      <c r="S20" s="34"/>
    </row>
    <row r="21" spans="1:19" s="16" customFormat="1" ht="12.75" customHeight="1">
      <c r="A21" s="33" t="s">
        <v>23</v>
      </c>
      <c r="B21" s="30">
        <v>107.3</v>
      </c>
      <c r="C21" s="28">
        <v>109</v>
      </c>
      <c r="D21" s="29">
        <v>113.9</v>
      </c>
      <c r="E21" s="29">
        <v>116.1</v>
      </c>
      <c r="F21" s="29">
        <f t="shared" si="0"/>
        <v>1.9315188762071926</v>
      </c>
      <c r="G21" s="30"/>
      <c r="H21" s="69">
        <v>107.2</v>
      </c>
      <c r="I21" s="28">
        <v>108.9</v>
      </c>
      <c r="J21" s="29">
        <v>113.7</v>
      </c>
      <c r="K21" s="29">
        <v>115.9</v>
      </c>
      <c r="L21" s="29">
        <f t="shared" si="1"/>
        <v>1.9349164467897992</v>
      </c>
      <c r="M21" s="35"/>
      <c r="N21" s="69">
        <v>107.8</v>
      </c>
      <c r="O21" s="31">
        <v>109.6</v>
      </c>
      <c r="P21" s="29">
        <v>114.7</v>
      </c>
      <c r="Q21" s="29">
        <v>117.1</v>
      </c>
      <c r="R21" s="29">
        <f t="shared" si="2"/>
        <v>2.0924149956407945</v>
      </c>
      <c r="S21" s="36"/>
    </row>
    <row r="22" spans="1:19" s="16" customFormat="1" ht="12.75" customHeight="1">
      <c r="A22" s="33" t="s">
        <v>24</v>
      </c>
      <c r="B22" s="30">
        <v>107</v>
      </c>
      <c r="C22" s="28">
        <v>109.3</v>
      </c>
      <c r="D22" s="29">
        <v>112.4</v>
      </c>
      <c r="E22" s="29">
        <v>114.6</v>
      </c>
      <c r="F22" s="29">
        <f t="shared" si="0"/>
        <v>1.957295373665474</v>
      </c>
      <c r="G22" s="30"/>
      <c r="H22" s="69">
        <v>106.8</v>
      </c>
      <c r="I22" s="28">
        <v>109.2</v>
      </c>
      <c r="J22" s="29">
        <v>112.6</v>
      </c>
      <c r="K22" s="29">
        <v>115.2</v>
      </c>
      <c r="L22" s="29">
        <f t="shared" si="1"/>
        <v>2.309058614564833</v>
      </c>
      <c r="M22" s="35"/>
      <c r="N22" s="69">
        <v>107.2</v>
      </c>
      <c r="O22" s="31">
        <v>109.7</v>
      </c>
      <c r="P22" s="29">
        <v>112</v>
      </c>
      <c r="Q22" s="29">
        <v>113.8</v>
      </c>
      <c r="R22" s="29">
        <f t="shared" si="2"/>
        <v>1.607142857142847</v>
      </c>
      <c r="S22" s="36"/>
    </row>
    <row r="23" spans="1:19" s="16" customFormat="1" ht="12.75" customHeight="1">
      <c r="A23" s="33" t="s">
        <v>25</v>
      </c>
      <c r="B23" s="30">
        <v>107.5</v>
      </c>
      <c r="C23" s="28">
        <v>109.7</v>
      </c>
      <c r="D23" s="29">
        <v>112.2</v>
      </c>
      <c r="E23" s="29">
        <v>114.8</v>
      </c>
      <c r="F23" s="29">
        <f t="shared" si="0"/>
        <v>2.317290552584666</v>
      </c>
      <c r="G23" s="30"/>
      <c r="H23" s="69">
        <v>107.3</v>
      </c>
      <c r="I23" s="28">
        <v>109.4</v>
      </c>
      <c r="J23" s="29">
        <v>111.8</v>
      </c>
      <c r="K23" s="29">
        <v>114.3</v>
      </c>
      <c r="L23" s="29">
        <f t="shared" si="1"/>
        <v>2.236135957066196</v>
      </c>
      <c r="M23" s="35"/>
      <c r="N23" s="69">
        <v>108.2</v>
      </c>
      <c r="O23" s="31">
        <v>110.5</v>
      </c>
      <c r="P23" s="29">
        <v>113.3</v>
      </c>
      <c r="Q23" s="29">
        <v>116.4</v>
      </c>
      <c r="R23" s="29">
        <f t="shared" si="2"/>
        <v>2.7360988526037033</v>
      </c>
      <c r="S23" s="34"/>
    </row>
    <row r="24" spans="1:19" s="16" customFormat="1" ht="12.75" customHeight="1">
      <c r="A24" s="33" t="s">
        <v>26</v>
      </c>
      <c r="B24" s="30">
        <v>106.7</v>
      </c>
      <c r="C24" s="28">
        <v>109.2</v>
      </c>
      <c r="D24" s="29">
        <v>112.4</v>
      </c>
      <c r="E24" s="29">
        <v>114.5</v>
      </c>
      <c r="F24" s="29">
        <f t="shared" si="0"/>
        <v>1.8683274021352219</v>
      </c>
      <c r="G24" s="30"/>
      <c r="H24" s="69">
        <v>106.5</v>
      </c>
      <c r="I24" s="28">
        <v>109</v>
      </c>
      <c r="J24" s="29">
        <v>113.1</v>
      </c>
      <c r="K24" s="29">
        <v>115.7</v>
      </c>
      <c r="L24" s="29">
        <f t="shared" si="1"/>
        <v>2.2988505747126453</v>
      </c>
      <c r="M24" s="35"/>
      <c r="N24" s="69">
        <v>106.9</v>
      </c>
      <c r="O24" s="31">
        <v>109.5</v>
      </c>
      <c r="P24" s="29">
        <v>111.8</v>
      </c>
      <c r="Q24" s="29">
        <v>113.3</v>
      </c>
      <c r="R24" s="29">
        <f t="shared" si="2"/>
        <v>1.3416815742397006</v>
      </c>
      <c r="S24" s="34"/>
    </row>
    <row r="25" spans="1:19" s="16" customFormat="1" ht="12.75" customHeight="1">
      <c r="A25" s="33" t="s">
        <v>27</v>
      </c>
      <c r="B25" s="30">
        <v>104.2</v>
      </c>
      <c r="C25" s="28">
        <v>106.8</v>
      </c>
      <c r="D25" s="29">
        <v>108.6</v>
      </c>
      <c r="E25" s="29">
        <v>110.3</v>
      </c>
      <c r="F25" s="29">
        <f t="shared" si="0"/>
        <v>1.5653775322283678</v>
      </c>
      <c r="G25" s="30"/>
      <c r="H25" s="69">
        <v>104.3</v>
      </c>
      <c r="I25" s="28">
        <v>107</v>
      </c>
      <c r="J25" s="29">
        <v>108.9</v>
      </c>
      <c r="K25" s="29">
        <v>110.6</v>
      </c>
      <c r="L25" s="29">
        <f t="shared" si="1"/>
        <v>1.5610651974288174</v>
      </c>
      <c r="M25" s="35"/>
      <c r="N25" s="69">
        <v>104.1</v>
      </c>
      <c r="O25" s="31">
        <v>106.7</v>
      </c>
      <c r="P25" s="29">
        <v>108.4</v>
      </c>
      <c r="Q25" s="29">
        <v>110.1</v>
      </c>
      <c r="R25" s="29">
        <f t="shared" si="2"/>
        <v>1.568265682656829</v>
      </c>
      <c r="S25" s="36"/>
    </row>
    <row r="26" spans="1:19" s="16" customFormat="1" ht="12.75" customHeight="1">
      <c r="A26" s="33" t="s">
        <v>28</v>
      </c>
      <c r="B26" s="30">
        <v>105.9</v>
      </c>
      <c r="C26" s="28">
        <v>109.7</v>
      </c>
      <c r="D26" s="29">
        <v>113</v>
      </c>
      <c r="E26" s="29">
        <v>115.5</v>
      </c>
      <c r="F26" s="29">
        <f t="shared" si="0"/>
        <v>2.212389380530965</v>
      </c>
      <c r="G26" s="30"/>
      <c r="H26" s="69">
        <v>105.3</v>
      </c>
      <c r="I26" s="28">
        <v>108.8</v>
      </c>
      <c r="J26" s="29">
        <v>112</v>
      </c>
      <c r="K26" s="29">
        <v>114.3</v>
      </c>
      <c r="L26" s="29">
        <f t="shared" si="1"/>
        <v>2.0535714285714306</v>
      </c>
      <c r="M26" s="35"/>
      <c r="N26" s="69">
        <v>106.2</v>
      </c>
      <c r="O26" s="31">
        <v>110.2</v>
      </c>
      <c r="P26" s="29">
        <v>113.7</v>
      </c>
      <c r="Q26" s="29">
        <v>116.3</v>
      </c>
      <c r="R26" s="29">
        <f t="shared" si="2"/>
        <v>2.2867194371152095</v>
      </c>
      <c r="S26" s="36"/>
    </row>
    <row r="27" spans="1:19" s="16" customFormat="1" ht="12.75" customHeight="1">
      <c r="A27" s="33" t="s">
        <v>29</v>
      </c>
      <c r="B27" s="30">
        <v>106.9</v>
      </c>
      <c r="C27" s="28">
        <v>109</v>
      </c>
      <c r="D27" s="29">
        <v>113.8</v>
      </c>
      <c r="E27" s="29">
        <v>116.6</v>
      </c>
      <c r="F27" s="29">
        <f t="shared" si="0"/>
        <v>2.4604569420035176</v>
      </c>
      <c r="G27" s="30"/>
      <c r="H27" s="69">
        <v>106.8</v>
      </c>
      <c r="I27" s="28">
        <v>108.9</v>
      </c>
      <c r="J27" s="29">
        <v>113.7</v>
      </c>
      <c r="K27" s="29">
        <v>116.8</v>
      </c>
      <c r="L27" s="29">
        <f t="shared" si="1"/>
        <v>2.7264731750219937</v>
      </c>
      <c r="M27" s="35"/>
      <c r="N27" s="69">
        <v>107.3</v>
      </c>
      <c r="O27" s="31">
        <v>109.2</v>
      </c>
      <c r="P27" s="29">
        <v>113.8</v>
      </c>
      <c r="Q27" s="29">
        <v>116.2</v>
      </c>
      <c r="R27" s="29">
        <f t="shared" si="2"/>
        <v>2.1089630931458743</v>
      </c>
      <c r="S27" s="36"/>
    </row>
    <row r="28" spans="1:19" s="16" customFormat="1" ht="12.75" customHeight="1">
      <c r="A28" s="33" t="s">
        <v>30</v>
      </c>
      <c r="B28" s="30">
        <v>105.9</v>
      </c>
      <c r="C28" s="28">
        <v>108.5</v>
      </c>
      <c r="D28" s="29">
        <v>112.8</v>
      </c>
      <c r="E28" s="29">
        <v>116.1</v>
      </c>
      <c r="F28" s="29">
        <f t="shared" si="0"/>
        <v>2.925531914893625</v>
      </c>
      <c r="G28" s="30"/>
      <c r="H28" s="69">
        <v>105.8</v>
      </c>
      <c r="I28" s="28">
        <v>108.3</v>
      </c>
      <c r="J28" s="29">
        <v>112.6</v>
      </c>
      <c r="K28" s="29">
        <v>115.9</v>
      </c>
      <c r="L28" s="29">
        <f t="shared" si="1"/>
        <v>2.9307282415630596</v>
      </c>
      <c r="M28" s="35"/>
      <c r="N28" s="69">
        <v>106.3</v>
      </c>
      <c r="O28" s="31">
        <v>109.1</v>
      </c>
      <c r="P28" s="29">
        <v>113.5</v>
      </c>
      <c r="Q28" s="29">
        <v>116.8</v>
      </c>
      <c r="R28" s="29">
        <f t="shared" si="2"/>
        <v>2.907488986784145</v>
      </c>
      <c r="S28" s="37"/>
    </row>
    <row r="29" spans="1:19" s="16" customFormat="1" ht="12.75" customHeight="1">
      <c r="A29" s="33" t="s">
        <v>31</v>
      </c>
      <c r="B29" s="30">
        <v>107.4</v>
      </c>
      <c r="C29" s="28">
        <v>110.9</v>
      </c>
      <c r="D29" s="29">
        <v>113</v>
      </c>
      <c r="E29" s="29">
        <v>117.4</v>
      </c>
      <c r="F29" s="29">
        <f t="shared" si="0"/>
        <v>3.8938053097345176</v>
      </c>
      <c r="G29" s="30"/>
      <c r="H29" s="69">
        <v>107.2</v>
      </c>
      <c r="I29" s="28">
        <v>110.7</v>
      </c>
      <c r="J29" s="29">
        <v>112.8</v>
      </c>
      <c r="K29" s="29">
        <v>117.1</v>
      </c>
      <c r="L29" s="29">
        <f t="shared" si="1"/>
        <v>3.812056737588648</v>
      </c>
      <c r="M29" s="30"/>
      <c r="N29" s="69">
        <v>107.7</v>
      </c>
      <c r="O29" s="31">
        <v>111.5</v>
      </c>
      <c r="P29" s="29">
        <v>113.6</v>
      </c>
      <c r="Q29" s="29">
        <v>118.2</v>
      </c>
      <c r="R29" s="29">
        <f t="shared" si="2"/>
        <v>4.049295774647902</v>
      </c>
      <c r="S29" s="36"/>
    </row>
    <row r="30" spans="1:19" s="16" customFormat="1" ht="12.75" customHeight="1">
      <c r="A30" s="33" t="s">
        <v>32</v>
      </c>
      <c r="B30" s="30">
        <v>104.7</v>
      </c>
      <c r="C30" s="28">
        <v>106.9</v>
      </c>
      <c r="D30" s="29">
        <v>109.5</v>
      </c>
      <c r="E30" s="29">
        <v>110.2</v>
      </c>
      <c r="F30" s="29">
        <f t="shared" si="0"/>
        <v>0.6392694063926996</v>
      </c>
      <c r="G30" s="30"/>
      <c r="H30" s="69">
        <v>104.1</v>
      </c>
      <c r="I30" s="28">
        <v>106.1</v>
      </c>
      <c r="J30" s="29">
        <v>108.4</v>
      </c>
      <c r="K30" s="29">
        <v>109</v>
      </c>
      <c r="L30" s="29">
        <f t="shared" si="1"/>
        <v>0.5535055350553506</v>
      </c>
      <c r="M30" s="30"/>
      <c r="N30" s="69">
        <v>104.9</v>
      </c>
      <c r="O30" s="31">
        <v>107.4</v>
      </c>
      <c r="P30" s="29">
        <v>110.1</v>
      </c>
      <c r="Q30" s="29">
        <v>110.9</v>
      </c>
      <c r="R30" s="29">
        <f t="shared" si="2"/>
        <v>0.7266121707538673</v>
      </c>
      <c r="S30" s="34"/>
    </row>
    <row r="31" spans="1:19" s="16" customFormat="1" ht="12.75" customHeight="1">
      <c r="A31" s="33" t="s">
        <v>33</v>
      </c>
      <c r="B31" s="30">
        <v>104.8</v>
      </c>
      <c r="C31" s="28">
        <v>107.1</v>
      </c>
      <c r="D31" s="29">
        <v>109.7</v>
      </c>
      <c r="E31" s="29">
        <v>110.4</v>
      </c>
      <c r="F31" s="29">
        <f t="shared" si="0"/>
        <v>0.6381039197812299</v>
      </c>
      <c r="G31" s="30"/>
      <c r="H31" s="69">
        <v>104.3</v>
      </c>
      <c r="I31" s="28">
        <v>106.3</v>
      </c>
      <c r="J31" s="29">
        <v>108.6</v>
      </c>
      <c r="K31" s="29">
        <v>109.2</v>
      </c>
      <c r="L31" s="29">
        <f t="shared" si="1"/>
        <v>0.552486187845318</v>
      </c>
      <c r="M31" s="30"/>
      <c r="N31" s="69">
        <v>105.1</v>
      </c>
      <c r="O31" s="31">
        <v>107.6</v>
      </c>
      <c r="P31" s="29">
        <v>110.3</v>
      </c>
      <c r="Q31" s="29">
        <v>111.1</v>
      </c>
      <c r="R31" s="29">
        <f t="shared" si="2"/>
        <v>0.7252946509519518</v>
      </c>
      <c r="S31" s="36"/>
    </row>
    <row r="32" spans="1:19" s="16" customFormat="1" ht="12.75" customHeight="1">
      <c r="A32" s="33" t="s">
        <v>34</v>
      </c>
      <c r="B32" s="30">
        <v>103.6</v>
      </c>
      <c r="C32" s="28">
        <v>105.6</v>
      </c>
      <c r="D32" s="29">
        <v>107.7</v>
      </c>
      <c r="E32" s="29">
        <v>108.3</v>
      </c>
      <c r="F32" s="29">
        <f t="shared" si="0"/>
        <v>0.5571030640668369</v>
      </c>
      <c r="G32" s="30"/>
      <c r="H32" s="69">
        <v>103.2</v>
      </c>
      <c r="I32" s="28">
        <v>105</v>
      </c>
      <c r="J32" s="29">
        <v>106.9</v>
      </c>
      <c r="K32" s="29">
        <v>107.4</v>
      </c>
      <c r="L32" s="29">
        <f t="shared" si="1"/>
        <v>0.46772684752104965</v>
      </c>
      <c r="M32" s="30"/>
      <c r="N32" s="69">
        <v>103.9</v>
      </c>
      <c r="O32" s="31">
        <v>106.1</v>
      </c>
      <c r="P32" s="29">
        <v>108.5</v>
      </c>
      <c r="Q32" s="29">
        <v>109.2</v>
      </c>
      <c r="R32" s="29">
        <f t="shared" si="2"/>
        <v>0.6451612903225907</v>
      </c>
      <c r="S32" s="36"/>
    </row>
    <row r="33" spans="1:19" s="16" customFormat="1" ht="12.75" customHeight="1">
      <c r="A33" s="33" t="s">
        <v>35</v>
      </c>
      <c r="B33" s="30">
        <v>106.1</v>
      </c>
      <c r="C33" s="28">
        <v>110.4</v>
      </c>
      <c r="D33" s="29">
        <v>115.6</v>
      </c>
      <c r="E33" s="29">
        <v>119</v>
      </c>
      <c r="F33" s="29">
        <f t="shared" si="0"/>
        <v>2.941176470588246</v>
      </c>
      <c r="G33" s="30"/>
      <c r="H33" s="69">
        <v>106.1</v>
      </c>
      <c r="I33" s="28">
        <v>110.7</v>
      </c>
      <c r="J33" s="29">
        <v>116.1</v>
      </c>
      <c r="K33" s="29">
        <v>119.5</v>
      </c>
      <c r="L33" s="29">
        <f t="shared" si="1"/>
        <v>2.928509905254103</v>
      </c>
      <c r="M33" s="30"/>
      <c r="N33" s="69">
        <v>106.2</v>
      </c>
      <c r="O33" s="31">
        <v>109</v>
      </c>
      <c r="P33" s="29">
        <v>113</v>
      </c>
      <c r="Q33" s="29">
        <v>116.3</v>
      </c>
      <c r="R33" s="29">
        <f t="shared" si="2"/>
        <v>2.920353982300881</v>
      </c>
      <c r="S33" s="34"/>
    </row>
    <row r="34" spans="1:19" s="16" customFormat="1" ht="12.75" customHeight="1">
      <c r="A34" s="33" t="s">
        <v>36</v>
      </c>
      <c r="B34" s="30">
        <v>105.6</v>
      </c>
      <c r="C34" s="28">
        <v>108.2</v>
      </c>
      <c r="D34" s="29">
        <v>112.3</v>
      </c>
      <c r="E34" s="29">
        <v>114.6</v>
      </c>
      <c r="F34" s="29">
        <f t="shared" si="0"/>
        <v>2.0480854853072117</v>
      </c>
      <c r="G34" s="30"/>
      <c r="H34" s="69">
        <v>105.5</v>
      </c>
      <c r="I34" s="28">
        <v>108.2</v>
      </c>
      <c r="J34" s="29">
        <v>111.9</v>
      </c>
      <c r="K34" s="29">
        <v>114.4</v>
      </c>
      <c r="L34" s="29">
        <f t="shared" si="1"/>
        <v>2.2341376228775687</v>
      </c>
      <c r="M34" s="30"/>
      <c r="N34" s="69">
        <v>105.6</v>
      </c>
      <c r="O34" s="31">
        <v>108.2</v>
      </c>
      <c r="P34" s="29">
        <v>112.5</v>
      </c>
      <c r="Q34" s="29">
        <v>114.8</v>
      </c>
      <c r="R34" s="29">
        <f t="shared" si="2"/>
        <v>2.0444444444444514</v>
      </c>
      <c r="S34" s="34"/>
    </row>
    <row r="35" spans="1:19" s="16" customFormat="1" ht="12.75" customHeight="1">
      <c r="A35" s="33" t="s">
        <v>37</v>
      </c>
      <c r="B35" s="30">
        <v>105.9</v>
      </c>
      <c r="C35" s="28">
        <v>108.4</v>
      </c>
      <c r="D35" s="29">
        <v>113.4</v>
      </c>
      <c r="E35" s="29">
        <v>115.2</v>
      </c>
      <c r="F35" s="29">
        <f t="shared" si="0"/>
        <v>1.5873015873015817</v>
      </c>
      <c r="G35" s="30"/>
      <c r="H35" s="69">
        <v>105.5</v>
      </c>
      <c r="I35" s="28">
        <v>108.2</v>
      </c>
      <c r="J35" s="29">
        <v>112.7</v>
      </c>
      <c r="K35" s="29">
        <v>114.4</v>
      </c>
      <c r="L35" s="29">
        <f t="shared" si="1"/>
        <v>1.5084294587400109</v>
      </c>
      <c r="M35" s="30"/>
      <c r="N35" s="69">
        <v>106.4</v>
      </c>
      <c r="O35" s="31">
        <v>108.6</v>
      </c>
      <c r="P35" s="29">
        <v>114.2</v>
      </c>
      <c r="Q35" s="29">
        <v>116.1</v>
      </c>
      <c r="R35" s="29">
        <f t="shared" si="2"/>
        <v>1.6637478108581405</v>
      </c>
      <c r="S35" s="34"/>
    </row>
    <row r="36" spans="1:19" s="16" customFormat="1" ht="12.75" customHeight="1">
      <c r="A36" s="33" t="s">
        <v>38</v>
      </c>
      <c r="B36" s="30">
        <v>106.3</v>
      </c>
      <c r="C36" s="28">
        <v>108.2</v>
      </c>
      <c r="D36" s="29">
        <v>114</v>
      </c>
      <c r="E36" s="29">
        <v>115.9</v>
      </c>
      <c r="F36" s="29">
        <f t="shared" si="0"/>
        <v>1.6666666666666572</v>
      </c>
      <c r="G36" s="30"/>
      <c r="H36" s="69">
        <v>106</v>
      </c>
      <c r="I36" s="28">
        <v>107.8</v>
      </c>
      <c r="J36" s="29">
        <v>113.4</v>
      </c>
      <c r="K36" s="29">
        <v>115.3</v>
      </c>
      <c r="L36" s="29">
        <f t="shared" si="1"/>
        <v>1.6754850088183275</v>
      </c>
      <c r="M36" s="30"/>
      <c r="N36" s="69">
        <v>106.6</v>
      </c>
      <c r="O36" s="31">
        <v>108.5</v>
      </c>
      <c r="P36" s="29">
        <v>114.4</v>
      </c>
      <c r="Q36" s="29">
        <v>116.4</v>
      </c>
      <c r="R36" s="29">
        <f t="shared" si="2"/>
        <v>1.7482517482517466</v>
      </c>
      <c r="S36" s="34"/>
    </row>
    <row r="37" spans="1:19" s="16" customFormat="1" ht="12.75" customHeight="1">
      <c r="A37" s="33" t="s">
        <v>39</v>
      </c>
      <c r="B37" s="30">
        <v>104.6</v>
      </c>
      <c r="C37" s="28">
        <v>109</v>
      </c>
      <c r="D37" s="29">
        <v>111.5</v>
      </c>
      <c r="E37" s="29">
        <v>112.9</v>
      </c>
      <c r="F37" s="29">
        <f t="shared" si="0"/>
        <v>1.255605381165907</v>
      </c>
      <c r="G37" s="30"/>
      <c r="H37" s="69">
        <v>104.5</v>
      </c>
      <c r="I37" s="28">
        <v>108.9</v>
      </c>
      <c r="J37" s="29">
        <v>111.4</v>
      </c>
      <c r="K37" s="29">
        <v>112.8</v>
      </c>
      <c r="L37" s="29">
        <f t="shared" si="1"/>
        <v>1.2567324955116561</v>
      </c>
      <c r="M37" s="30"/>
      <c r="N37" s="69">
        <v>105</v>
      </c>
      <c r="O37" s="31">
        <v>109.4</v>
      </c>
      <c r="P37" s="29">
        <v>111.9</v>
      </c>
      <c r="Q37" s="29">
        <v>113.3</v>
      </c>
      <c r="R37" s="29">
        <f t="shared" si="2"/>
        <v>1.2511170688114248</v>
      </c>
      <c r="S37" s="34"/>
    </row>
    <row r="38" spans="1:19" s="16" customFormat="1" ht="12.75" customHeight="1">
      <c r="A38" s="33" t="s">
        <v>40</v>
      </c>
      <c r="B38" s="30">
        <v>104.5</v>
      </c>
      <c r="C38" s="28">
        <v>108.9</v>
      </c>
      <c r="D38" s="29">
        <v>111.4</v>
      </c>
      <c r="E38" s="29">
        <v>112.8</v>
      </c>
      <c r="F38" s="29">
        <f t="shared" si="0"/>
        <v>1.2567324955116561</v>
      </c>
      <c r="G38" s="30"/>
      <c r="H38" s="69">
        <v>104.5</v>
      </c>
      <c r="I38" s="28">
        <v>108.9</v>
      </c>
      <c r="J38" s="29">
        <v>111.4</v>
      </c>
      <c r="K38" s="29">
        <v>112.8</v>
      </c>
      <c r="L38" s="29">
        <f t="shared" si="1"/>
        <v>1.2567324955116561</v>
      </c>
      <c r="M38" s="30"/>
      <c r="N38" s="69">
        <v>104.5</v>
      </c>
      <c r="O38" s="31">
        <v>108.9</v>
      </c>
      <c r="P38" s="29">
        <v>111.4</v>
      </c>
      <c r="Q38" s="29">
        <v>112.7</v>
      </c>
      <c r="R38" s="29">
        <f t="shared" si="2"/>
        <v>1.166965888689404</v>
      </c>
      <c r="S38" s="36"/>
    </row>
    <row r="39" spans="1:19" s="16" customFormat="1" ht="12.75" customHeight="1">
      <c r="A39" s="33" t="s">
        <v>41</v>
      </c>
      <c r="B39" s="30">
        <v>104.6</v>
      </c>
      <c r="C39" s="28">
        <v>109</v>
      </c>
      <c r="D39" s="29">
        <v>111.6</v>
      </c>
      <c r="E39" s="29">
        <v>112.9</v>
      </c>
      <c r="F39" s="29">
        <f t="shared" si="0"/>
        <v>1.1648745519713373</v>
      </c>
      <c r="G39" s="30"/>
      <c r="H39" s="69">
        <v>104.5</v>
      </c>
      <c r="I39" s="28">
        <v>108.9</v>
      </c>
      <c r="J39" s="29">
        <v>111.4</v>
      </c>
      <c r="K39" s="29">
        <v>112.8</v>
      </c>
      <c r="L39" s="29">
        <f t="shared" si="1"/>
        <v>1.2567324955116561</v>
      </c>
      <c r="M39" s="30"/>
      <c r="N39" s="69">
        <v>105.3</v>
      </c>
      <c r="O39" s="31">
        <v>109.7</v>
      </c>
      <c r="P39" s="29">
        <v>112.3</v>
      </c>
      <c r="Q39" s="29">
        <v>113.6</v>
      </c>
      <c r="R39" s="29">
        <f t="shared" si="2"/>
        <v>1.157613535173624</v>
      </c>
      <c r="S39" s="36"/>
    </row>
    <row r="40" spans="1:19" s="16" customFormat="1" ht="12.75" customHeight="1">
      <c r="A40" s="33" t="s">
        <v>42</v>
      </c>
      <c r="B40" s="30">
        <v>104.8</v>
      </c>
      <c r="C40" s="28">
        <v>108.3</v>
      </c>
      <c r="D40" s="29">
        <v>111.2</v>
      </c>
      <c r="E40" s="29">
        <v>114.8</v>
      </c>
      <c r="F40" s="29">
        <f t="shared" si="0"/>
        <v>3.237410071942449</v>
      </c>
      <c r="G40" s="30"/>
      <c r="H40" s="69">
        <v>105.3</v>
      </c>
      <c r="I40" s="28">
        <v>107.6</v>
      </c>
      <c r="J40" s="29">
        <v>110.5</v>
      </c>
      <c r="K40" s="29">
        <v>114.6</v>
      </c>
      <c r="L40" s="29">
        <f t="shared" si="1"/>
        <v>3.7104072398189913</v>
      </c>
      <c r="M40" s="30"/>
      <c r="N40" s="69">
        <v>104.3</v>
      </c>
      <c r="O40" s="31">
        <v>109</v>
      </c>
      <c r="P40" s="29">
        <v>111.8</v>
      </c>
      <c r="Q40" s="29">
        <v>115</v>
      </c>
      <c r="R40" s="29">
        <f t="shared" si="2"/>
        <v>2.86225402504472</v>
      </c>
      <c r="S40" s="38"/>
    </row>
    <row r="41" spans="1:19" s="16" customFormat="1" ht="12.75" customHeight="1">
      <c r="A41" s="33" t="s">
        <v>43</v>
      </c>
      <c r="B41" s="30">
        <v>104.5</v>
      </c>
      <c r="C41" s="28">
        <v>108.7</v>
      </c>
      <c r="D41" s="29">
        <v>111.7</v>
      </c>
      <c r="E41" s="29">
        <v>115</v>
      </c>
      <c r="F41" s="29">
        <f t="shared" si="0"/>
        <v>2.954341987466421</v>
      </c>
      <c r="G41" s="30"/>
      <c r="H41" s="69">
        <v>105.1</v>
      </c>
      <c r="I41" s="28">
        <v>108</v>
      </c>
      <c r="J41" s="29">
        <v>111.2</v>
      </c>
      <c r="K41" s="29">
        <v>115</v>
      </c>
      <c r="L41" s="29">
        <f t="shared" si="1"/>
        <v>3.417266187050359</v>
      </c>
      <c r="M41" s="30"/>
      <c r="N41" s="69">
        <v>104.1</v>
      </c>
      <c r="O41" s="31">
        <v>109.1</v>
      </c>
      <c r="P41" s="29">
        <v>111.9</v>
      </c>
      <c r="Q41" s="29">
        <v>114.9</v>
      </c>
      <c r="R41" s="29">
        <f t="shared" si="2"/>
        <v>2.6809651474530796</v>
      </c>
      <c r="S41" s="34"/>
    </row>
    <row r="42" spans="1:19" s="16" customFormat="1" ht="12.75" customHeight="1">
      <c r="A42" s="33" t="s">
        <v>44</v>
      </c>
      <c r="B42" s="30">
        <v>104.7</v>
      </c>
      <c r="C42" s="28">
        <v>108.4</v>
      </c>
      <c r="D42" s="29">
        <v>111.3</v>
      </c>
      <c r="E42" s="29">
        <v>114.8</v>
      </c>
      <c r="F42" s="29">
        <f t="shared" si="0"/>
        <v>3.1446540880503164</v>
      </c>
      <c r="G42" s="30"/>
      <c r="H42" s="69">
        <v>105.2</v>
      </c>
      <c r="I42" s="28">
        <v>108</v>
      </c>
      <c r="J42" s="29">
        <v>111.3</v>
      </c>
      <c r="K42" s="29">
        <v>115.1</v>
      </c>
      <c r="L42" s="29">
        <f t="shared" si="1"/>
        <v>3.414195867026052</v>
      </c>
      <c r="M42" s="30"/>
      <c r="N42" s="69">
        <v>103.9</v>
      </c>
      <c r="O42" s="31">
        <v>109</v>
      </c>
      <c r="P42" s="29">
        <v>111.4</v>
      </c>
      <c r="Q42" s="29">
        <v>114.4</v>
      </c>
      <c r="R42" s="29">
        <f t="shared" si="2"/>
        <v>2.692998204667859</v>
      </c>
      <c r="S42" s="36"/>
    </row>
    <row r="43" spans="1:19" s="16" customFormat="1" ht="12.75" customHeight="1">
      <c r="A43" s="33" t="s">
        <v>45</v>
      </c>
      <c r="B43" s="30">
        <v>104.9</v>
      </c>
      <c r="C43" s="28">
        <v>108.5</v>
      </c>
      <c r="D43" s="29">
        <v>111.7</v>
      </c>
      <c r="E43" s="29">
        <v>115.5</v>
      </c>
      <c r="F43" s="29">
        <f t="shared" si="0"/>
        <v>3.401969561324975</v>
      </c>
      <c r="G43" s="30"/>
      <c r="H43" s="69">
        <v>105.2</v>
      </c>
      <c r="I43" s="28">
        <v>108</v>
      </c>
      <c r="J43" s="29">
        <v>111.3</v>
      </c>
      <c r="K43" s="29">
        <v>115.2</v>
      </c>
      <c r="L43" s="29">
        <f t="shared" si="1"/>
        <v>3.5040431266846355</v>
      </c>
      <c r="M43" s="30"/>
      <c r="N43" s="69">
        <v>104.3</v>
      </c>
      <c r="O43" s="31">
        <v>109.5</v>
      </c>
      <c r="P43" s="29">
        <v>112.3</v>
      </c>
      <c r="Q43" s="29">
        <v>116.2</v>
      </c>
      <c r="R43" s="29">
        <f t="shared" si="2"/>
        <v>3.472840605520929</v>
      </c>
      <c r="S43" s="34"/>
    </row>
    <row r="44" spans="1:19" s="16" customFormat="1" ht="12.75" customHeight="1">
      <c r="A44" s="33" t="s">
        <v>46</v>
      </c>
      <c r="B44" s="30">
        <v>105.9</v>
      </c>
      <c r="C44" s="28">
        <v>110.1</v>
      </c>
      <c r="D44" s="29">
        <v>114.1</v>
      </c>
      <c r="E44" s="29">
        <v>117.1</v>
      </c>
      <c r="F44" s="29">
        <f t="shared" si="0"/>
        <v>2.629272567922868</v>
      </c>
      <c r="G44" s="30"/>
      <c r="H44" s="69">
        <v>106</v>
      </c>
      <c r="I44" s="28">
        <v>110.3</v>
      </c>
      <c r="J44" s="29">
        <v>114</v>
      </c>
      <c r="K44" s="29">
        <v>117.2</v>
      </c>
      <c r="L44" s="29">
        <f t="shared" si="1"/>
        <v>2.807017543859658</v>
      </c>
      <c r="M44" s="30"/>
      <c r="N44" s="69">
        <v>105.8</v>
      </c>
      <c r="O44" s="31">
        <v>110</v>
      </c>
      <c r="P44" s="29">
        <v>114.2</v>
      </c>
      <c r="Q44" s="29">
        <v>117.1</v>
      </c>
      <c r="R44" s="29">
        <f t="shared" si="2"/>
        <v>2.5394045534150536</v>
      </c>
      <c r="S44" s="34"/>
    </row>
    <row r="45" spans="1:19" s="16" customFormat="1" ht="12.75" customHeight="1">
      <c r="A45" s="33" t="s">
        <v>47</v>
      </c>
      <c r="B45" s="30">
        <v>101.2</v>
      </c>
      <c r="C45" s="28">
        <v>106.2</v>
      </c>
      <c r="D45" s="29">
        <v>106.1</v>
      </c>
      <c r="E45" s="29">
        <v>106</v>
      </c>
      <c r="F45" s="29">
        <f t="shared" si="0"/>
        <v>-0.09425070688028825</v>
      </c>
      <c r="G45" s="30"/>
      <c r="H45" s="69">
        <v>102.3</v>
      </c>
      <c r="I45" s="28">
        <v>105.3</v>
      </c>
      <c r="J45" s="29">
        <v>105.3</v>
      </c>
      <c r="K45" s="29">
        <v>105.3</v>
      </c>
      <c r="L45" s="29">
        <f t="shared" si="1"/>
        <v>0</v>
      </c>
      <c r="M45" s="30"/>
      <c r="N45" s="69">
        <v>101</v>
      </c>
      <c r="O45" s="31">
        <v>106.3</v>
      </c>
      <c r="P45" s="29">
        <v>106.2</v>
      </c>
      <c r="Q45" s="29">
        <v>106.1</v>
      </c>
      <c r="R45" s="29">
        <f t="shared" si="2"/>
        <v>-0.09416195856874765</v>
      </c>
      <c r="S45" s="34"/>
    </row>
    <row r="46" spans="1:19" s="16" customFormat="1" ht="12.75" customHeight="1">
      <c r="A46" s="33" t="s">
        <v>48</v>
      </c>
      <c r="B46" s="30">
        <v>104.2</v>
      </c>
      <c r="C46" s="28">
        <v>109.1</v>
      </c>
      <c r="D46" s="29">
        <v>112.2</v>
      </c>
      <c r="E46" s="29">
        <v>115.2</v>
      </c>
      <c r="F46" s="29">
        <f t="shared" si="0"/>
        <v>2.6737967914438627</v>
      </c>
      <c r="G46" s="30"/>
      <c r="H46" s="69">
        <v>104.1</v>
      </c>
      <c r="I46" s="28">
        <v>107.8</v>
      </c>
      <c r="J46" s="29">
        <v>110.5</v>
      </c>
      <c r="K46" s="29">
        <v>113.4</v>
      </c>
      <c r="L46" s="29">
        <f t="shared" si="1"/>
        <v>2.6244343891402906</v>
      </c>
      <c r="M46" s="30"/>
      <c r="N46" s="69">
        <v>104.3</v>
      </c>
      <c r="O46" s="31">
        <v>109.2</v>
      </c>
      <c r="P46" s="29">
        <v>112.3</v>
      </c>
      <c r="Q46" s="29">
        <v>115.3</v>
      </c>
      <c r="R46" s="29">
        <f t="shared" si="2"/>
        <v>2.67141585040072</v>
      </c>
      <c r="S46" s="36"/>
    </row>
    <row r="47" spans="1:19" s="16" customFormat="1" ht="12.75" customHeight="1">
      <c r="A47" s="33" t="s">
        <v>49</v>
      </c>
      <c r="B47" s="30">
        <v>106.2</v>
      </c>
      <c r="C47" s="28">
        <v>106.6</v>
      </c>
      <c r="D47" s="29">
        <v>108.5</v>
      </c>
      <c r="E47" s="29">
        <v>113.8</v>
      </c>
      <c r="F47" s="29">
        <f t="shared" si="0"/>
        <v>4.884792626728114</v>
      </c>
      <c r="G47" s="30"/>
      <c r="H47" s="70">
        <v>105.9</v>
      </c>
      <c r="I47" s="28">
        <v>106.3</v>
      </c>
      <c r="J47" s="29">
        <v>108.1</v>
      </c>
      <c r="K47" s="29">
        <v>113.3</v>
      </c>
      <c r="L47" s="29">
        <f t="shared" si="1"/>
        <v>4.810360777058278</v>
      </c>
      <c r="M47" s="30"/>
      <c r="N47" s="69">
        <v>106.8</v>
      </c>
      <c r="O47" s="31">
        <v>107.4</v>
      </c>
      <c r="P47" s="29">
        <v>109.6</v>
      </c>
      <c r="Q47" s="29">
        <v>115.2</v>
      </c>
      <c r="R47" s="29">
        <f t="shared" si="2"/>
        <v>5.109489051094897</v>
      </c>
      <c r="S47" s="34"/>
    </row>
    <row r="48" spans="1:19" s="16" customFormat="1" ht="12.75" customHeight="1">
      <c r="A48" s="33" t="s">
        <v>50</v>
      </c>
      <c r="B48" s="30">
        <v>105.3</v>
      </c>
      <c r="C48" s="28">
        <v>107</v>
      </c>
      <c r="D48" s="29">
        <v>110.4</v>
      </c>
      <c r="E48" s="29">
        <v>112.8</v>
      </c>
      <c r="F48" s="29">
        <f t="shared" si="0"/>
        <v>2.173913043478251</v>
      </c>
      <c r="G48" s="30"/>
      <c r="H48" s="28" t="s">
        <v>10</v>
      </c>
      <c r="I48" s="28" t="s">
        <v>10</v>
      </c>
      <c r="J48" s="29" t="s">
        <v>10</v>
      </c>
      <c r="K48" s="29" t="s">
        <v>10</v>
      </c>
      <c r="L48" s="29" t="s">
        <v>10</v>
      </c>
      <c r="M48" s="30"/>
      <c r="N48" s="69">
        <v>105.3</v>
      </c>
      <c r="O48" s="31">
        <v>107</v>
      </c>
      <c r="P48" s="29">
        <v>110.4</v>
      </c>
      <c r="Q48" s="29">
        <v>112.8</v>
      </c>
      <c r="R48" s="29">
        <f t="shared" si="2"/>
        <v>2.173913043478251</v>
      </c>
      <c r="S48" s="34"/>
    </row>
    <row r="49" spans="1:19" s="16" customFormat="1" ht="12.75" customHeight="1">
      <c r="A49" s="33" t="s">
        <v>51</v>
      </c>
      <c r="B49" s="30">
        <v>105.5</v>
      </c>
      <c r="C49" s="28">
        <v>106.6</v>
      </c>
      <c r="D49" s="29">
        <v>110</v>
      </c>
      <c r="E49" s="29">
        <v>112.8</v>
      </c>
      <c r="F49" s="29">
        <f t="shared" si="0"/>
        <v>2.5454545454545325</v>
      </c>
      <c r="G49" s="30"/>
      <c r="H49" s="28" t="s">
        <v>10</v>
      </c>
      <c r="I49" s="28" t="s">
        <v>10</v>
      </c>
      <c r="J49" s="29" t="s">
        <v>10</v>
      </c>
      <c r="K49" s="29" t="s">
        <v>10</v>
      </c>
      <c r="L49" s="29" t="s">
        <v>10</v>
      </c>
      <c r="M49" s="30"/>
      <c r="N49" s="69">
        <v>105.5</v>
      </c>
      <c r="O49" s="31">
        <v>106.6</v>
      </c>
      <c r="P49" s="29">
        <v>110</v>
      </c>
      <c r="Q49" s="29">
        <v>112.8</v>
      </c>
      <c r="R49" s="29">
        <f t="shared" si="2"/>
        <v>2.5454545454545325</v>
      </c>
      <c r="S49" s="34"/>
    </row>
    <row r="50" spans="1:19" s="16" customFormat="1" ht="12.75" customHeight="1">
      <c r="A50" s="33" t="s">
        <v>52</v>
      </c>
      <c r="B50" s="30">
        <v>103</v>
      </c>
      <c r="C50" s="28">
        <v>110.4</v>
      </c>
      <c r="D50" s="29">
        <v>113.1</v>
      </c>
      <c r="E50" s="29">
        <v>113.2</v>
      </c>
      <c r="F50" s="29">
        <f t="shared" si="0"/>
        <v>0.08841732979665551</v>
      </c>
      <c r="G50" s="30"/>
      <c r="H50" s="28" t="s">
        <v>10</v>
      </c>
      <c r="I50" s="28" t="s">
        <v>10</v>
      </c>
      <c r="J50" s="29" t="s">
        <v>10</v>
      </c>
      <c r="K50" s="29" t="s">
        <v>10</v>
      </c>
      <c r="L50" s="29" t="s">
        <v>10</v>
      </c>
      <c r="M50" s="30"/>
      <c r="N50" s="69">
        <v>103</v>
      </c>
      <c r="O50" s="31">
        <v>110.4</v>
      </c>
      <c r="P50" s="29">
        <v>113.1</v>
      </c>
      <c r="Q50" s="29">
        <v>113.2</v>
      </c>
      <c r="R50" s="29">
        <f t="shared" si="2"/>
        <v>0.08841732979665551</v>
      </c>
      <c r="S50" s="34"/>
    </row>
    <row r="51" spans="1:19" s="16" customFormat="1" ht="12.75" customHeight="1">
      <c r="A51" s="33" t="s">
        <v>53</v>
      </c>
      <c r="B51" s="30">
        <v>106</v>
      </c>
      <c r="C51" s="28">
        <v>108.4</v>
      </c>
      <c r="D51" s="29">
        <v>112.8</v>
      </c>
      <c r="E51" s="29">
        <v>114.7</v>
      </c>
      <c r="F51" s="29">
        <f t="shared" si="0"/>
        <v>1.6843971631205648</v>
      </c>
      <c r="G51" s="30"/>
      <c r="H51" s="70">
        <v>105.8</v>
      </c>
      <c r="I51" s="28">
        <v>108.6</v>
      </c>
      <c r="J51" s="29">
        <v>112.2</v>
      </c>
      <c r="K51" s="29">
        <v>114.1</v>
      </c>
      <c r="L51" s="29">
        <f>K51/J51*100-100</f>
        <v>1.6934046345810998</v>
      </c>
      <c r="M51" s="30"/>
      <c r="N51" s="69">
        <v>106.1</v>
      </c>
      <c r="O51" s="31">
        <v>108.2</v>
      </c>
      <c r="P51" s="29">
        <v>113.2</v>
      </c>
      <c r="Q51" s="29">
        <v>115.1</v>
      </c>
      <c r="R51" s="29">
        <f t="shared" si="2"/>
        <v>1.6784452296819694</v>
      </c>
      <c r="S51" s="34"/>
    </row>
    <row r="52" spans="1:19" s="16" customFormat="1" ht="12.75" customHeight="1">
      <c r="A52" s="33" t="s">
        <v>54</v>
      </c>
      <c r="B52" s="30">
        <v>106.1</v>
      </c>
      <c r="C52" s="28">
        <v>108.6</v>
      </c>
      <c r="D52" s="29">
        <v>113.1</v>
      </c>
      <c r="E52" s="29">
        <v>115.2</v>
      </c>
      <c r="F52" s="29">
        <f t="shared" si="0"/>
        <v>1.8567639257294388</v>
      </c>
      <c r="G52" s="30"/>
      <c r="H52" s="28">
        <v>106</v>
      </c>
      <c r="I52" s="28">
        <v>109.1</v>
      </c>
      <c r="J52" s="29">
        <v>112.4</v>
      </c>
      <c r="K52" s="29">
        <v>114.5</v>
      </c>
      <c r="L52" s="29">
        <f>K52/J52*100-100</f>
        <v>1.8683274021352219</v>
      </c>
      <c r="M52" s="30"/>
      <c r="N52" s="69">
        <v>106.2</v>
      </c>
      <c r="O52" s="31">
        <v>108.2</v>
      </c>
      <c r="P52" s="29">
        <v>113.7</v>
      </c>
      <c r="Q52" s="29">
        <v>115.7</v>
      </c>
      <c r="R52" s="29">
        <f t="shared" si="2"/>
        <v>1.759014951627094</v>
      </c>
      <c r="S52" s="34"/>
    </row>
    <row r="53" spans="1:19" s="16" customFormat="1" ht="12.75" customHeight="1">
      <c r="A53" s="33" t="s">
        <v>55</v>
      </c>
      <c r="B53" s="30">
        <v>105.8</v>
      </c>
      <c r="C53" s="28">
        <v>107.9</v>
      </c>
      <c r="D53" s="29">
        <v>111.8</v>
      </c>
      <c r="E53" s="29">
        <v>113.5</v>
      </c>
      <c r="F53" s="29">
        <f t="shared" si="0"/>
        <v>1.5205724508050196</v>
      </c>
      <c r="G53" s="30"/>
      <c r="H53" s="28">
        <v>105</v>
      </c>
      <c r="I53" s="28">
        <v>106.8</v>
      </c>
      <c r="J53" s="29">
        <v>111.2</v>
      </c>
      <c r="K53" s="29">
        <v>112.9</v>
      </c>
      <c r="L53" s="29">
        <f>K53/J53*100-100</f>
        <v>1.5287769784172696</v>
      </c>
      <c r="M53" s="30"/>
      <c r="N53" s="69">
        <v>106.1</v>
      </c>
      <c r="O53" s="31">
        <v>108.4</v>
      </c>
      <c r="P53" s="29">
        <v>112.1</v>
      </c>
      <c r="Q53" s="29">
        <v>113.9</v>
      </c>
      <c r="R53" s="29">
        <f t="shared" si="2"/>
        <v>1.6057091882248073</v>
      </c>
      <c r="S53" s="34"/>
    </row>
    <row r="54" spans="1:19" s="16" customFormat="1" ht="12.75" customHeight="1">
      <c r="A54" s="33" t="s">
        <v>56</v>
      </c>
      <c r="B54" s="30">
        <v>105.3</v>
      </c>
      <c r="C54" s="28">
        <v>107.3</v>
      </c>
      <c r="D54" s="29">
        <v>111.6</v>
      </c>
      <c r="E54" s="29">
        <v>112.5</v>
      </c>
      <c r="F54" s="29">
        <f t="shared" si="0"/>
        <v>0.8064516129032313</v>
      </c>
      <c r="G54" s="30"/>
      <c r="H54" s="70">
        <v>104.7</v>
      </c>
      <c r="I54" s="28">
        <v>107.7</v>
      </c>
      <c r="J54" s="29">
        <v>111.5</v>
      </c>
      <c r="K54" s="29">
        <v>111.9</v>
      </c>
      <c r="L54" s="29">
        <f>K54/J54*100-100</f>
        <v>0.3587443946188529</v>
      </c>
      <c r="M54" s="30"/>
      <c r="N54" s="69">
        <v>105.5</v>
      </c>
      <c r="O54" s="31">
        <v>107.3</v>
      </c>
      <c r="P54" s="29">
        <v>111.6</v>
      </c>
      <c r="Q54" s="29">
        <v>112.6</v>
      </c>
      <c r="R54" s="29">
        <f t="shared" si="2"/>
        <v>0.8960573476702365</v>
      </c>
      <c r="S54" s="34"/>
    </row>
    <row r="55" spans="1:19" s="16" customFormat="1" ht="12.75" customHeight="1">
      <c r="A55" s="33" t="s">
        <v>57</v>
      </c>
      <c r="B55" s="30">
        <v>106.9</v>
      </c>
      <c r="C55" s="28">
        <v>110.3</v>
      </c>
      <c r="D55" s="29">
        <v>112.9</v>
      </c>
      <c r="E55" s="29">
        <v>117</v>
      </c>
      <c r="F55" s="29">
        <f t="shared" si="0"/>
        <v>3.6315323294951156</v>
      </c>
      <c r="G55" s="30"/>
      <c r="H55" s="28" t="s">
        <v>10</v>
      </c>
      <c r="I55" s="28" t="s">
        <v>10</v>
      </c>
      <c r="J55" s="29" t="s">
        <v>10</v>
      </c>
      <c r="K55" s="29" t="s">
        <v>10</v>
      </c>
      <c r="L55" s="29" t="s">
        <v>10</v>
      </c>
      <c r="M55" s="30"/>
      <c r="N55" s="69">
        <v>106.9</v>
      </c>
      <c r="O55" s="31">
        <v>110.3</v>
      </c>
      <c r="P55" s="29">
        <v>112.9</v>
      </c>
      <c r="Q55" s="29">
        <v>117</v>
      </c>
      <c r="R55" s="29">
        <f t="shared" si="2"/>
        <v>3.6315323294951156</v>
      </c>
      <c r="S55" s="34"/>
    </row>
    <row r="56" spans="1:19" s="16" customFormat="1" ht="12.75" customHeight="1">
      <c r="A56" s="33" t="s">
        <v>58</v>
      </c>
      <c r="B56" s="30">
        <v>106.2</v>
      </c>
      <c r="C56" s="28">
        <v>110.4</v>
      </c>
      <c r="D56" s="29">
        <v>111.2</v>
      </c>
      <c r="E56" s="29">
        <v>116.1</v>
      </c>
      <c r="F56" s="29">
        <f t="shared" si="0"/>
        <v>4.40647482014387</v>
      </c>
      <c r="G56" s="30"/>
      <c r="H56" s="28" t="s">
        <v>10</v>
      </c>
      <c r="I56" s="28" t="s">
        <v>10</v>
      </c>
      <c r="J56" s="29" t="s">
        <v>10</v>
      </c>
      <c r="K56" s="29" t="s">
        <v>10</v>
      </c>
      <c r="L56" s="29" t="s">
        <v>10</v>
      </c>
      <c r="M56" s="30"/>
      <c r="N56" s="69">
        <v>106.2</v>
      </c>
      <c r="O56" s="31">
        <v>110.4</v>
      </c>
      <c r="P56" s="29">
        <v>111.2</v>
      </c>
      <c r="Q56" s="29">
        <v>116.1</v>
      </c>
      <c r="R56" s="29">
        <f t="shared" si="2"/>
        <v>4.40647482014387</v>
      </c>
      <c r="S56" s="34"/>
    </row>
    <row r="57" spans="1:19" s="16" customFormat="1" ht="12.75" customHeight="1">
      <c r="A57" s="33" t="s">
        <v>59</v>
      </c>
      <c r="B57" s="30">
        <v>106</v>
      </c>
      <c r="C57" s="28">
        <v>109.2</v>
      </c>
      <c r="D57" s="29">
        <v>109.2</v>
      </c>
      <c r="E57" s="29">
        <v>115.1</v>
      </c>
      <c r="F57" s="29">
        <f t="shared" si="0"/>
        <v>5.402930402930409</v>
      </c>
      <c r="G57" s="30"/>
      <c r="H57" s="28" t="s">
        <v>10</v>
      </c>
      <c r="I57" s="28" t="s">
        <v>10</v>
      </c>
      <c r="J57" s="29" t="s">
        <v>10</v>
      </c>
      <c r="K57" s="29" t="s">
        <v>10</v>
      </c>
      <c r="L57" s="29" t="s">
        <v>10</v>
      </c>
      <c r="M57" s="30"/>
      <c r="N57" s="69">
        <v>106</v>
      </c>
      <c r="O57" s="31">
        <v>109.2</v>
      </c>
      <c r="P57" s="29">
        <v>109.2</v>
      </c>
      <c r="Q57" s="29">
        <v>115.1</v>
      </c>
      <c r="R57" s="29">
        <f t="shared" si="2"/>
        <v>5.402930402930409</v>
      </c>
      <c r="S57" s="36"/>
    </row>
    <row r="58" spans="1:19" s="16" customFormat="1" ht="12.75" customHeight="1">
      <c r="A58" s="33" t="s">
        <v>60</v>
      </c>
      <c r="B58" s="30">
        <v>102.9</v>
      </c>
      <c r="C58" s="28">
        <v>108.9</v>
      </c>
      <c r="D58" s="29">
        <v>108.9</v>
      </c>
      <c r="E58" s="29">
        <v>113.2</v>
      </c>
      <c r="F58" s="29">
        <f t="shared" si="0"/>
        <v>3.9485766758494094</v>
      </c>
      <c r="G58" s="30"/>
      <c r="H58" s="28" t="s">
        <v>10</v>
      </c>
      <c r="I58" s="28" t="s">
        <v>10</v>
      </c>
      <c r="J58" s="29" t="s">
        <v>10</v>
      </c>
      <c r="K58" s="29" t="s">
        <v>10</v>
      </c>
      <c r="L58" s="29" t="s">
        <v>10</v>
      </c>
      <c r="M58" s="30"/>
      <c r="N58" s="69">
        <v>102.9</v>
      </c>
      <c r="O58" s="31">
        <v>108.9</v>
      </c>
      <c r="P58" s="29">
        <v>108.9</v>
      </c>
      <c r="Q58" s="29">
        <v>113.2</v>
      </c>
      <c r="R58" s="29">
        <f t="shared" si="2"/>
        <v>3.9485766758494094</v>
      </c>
      <c r="S58" s="36"/>
    </row>
    <row r="59" spans="1:19" s="16" customFormat="1" ht="12.75" customHeight="1">
      <c r="A59" s="33" t="s">
        <v>61</v>
      </c>
      <c r="B59" s="30">
        <v>102.4</v>
      </c>
      <c r="C59" s="28">
        <v>108.1</v>
      </c>
      <c r="D59" s="29">
        <v>108.6</v>
      </c>
      <c r="E59" s="29">
        <v>112.4</v>
      </c>
      <c r="F59" s="29">
        <f t="shared" si="0"/>
        <v>3.499079189686924</v>
      </c>
      <c r="G59" s="30"/>
      <c r="H59" s="28" t="s">
        <v>10</v>
      </c>
      <c r="I59" s="28" t="s">
        <v>10</v>
      </c>
      <c r="J59" s="29" t="s">
        <v>10</v>
      </c>
      <c r="K59" s="29" t="s">
        <v>10</v>
      </c>
      <c r="L59" s="29" t="s">
        <v>10</v>
      </c>
      <c r="M59" s="30"/>
      <c r="N59" s="69">
        <v>102.4</v>
      </c>
      <c r="O59" s="31">
        <v>108.1</v>
      </c>
      <c r="P59" s="29">
        <v>108.6</v>
      </c>
      <c r="Q59" s="29">
        <v>112.4</v>
      </c>
      <c r="R59" s="29">
        <f t="shared" si="2"/>
        <v>3.499079189686924</v>
      </c>
      <c r="S59" s="36"/>
    </row>
    <row r="60" spans="1:19" s="16" customFormat="1" ht="12.75" customHeight="1">
      <c r="A60" s="33" t="s">
        <v>62</v>
      </c>
      <c r="B60" s="30">
        <v>107</v>
      </c>
      <c r="C60" s="28">
        <v>111</v>
      </c>
      <c r="D60" s="29">
        <v>113</v>
      </c>
      <c r="E60" s="29">
        <v>116.4</v>
      </c>
      <c r="F60" s="29">
        <f t="shared" si="0"/>
        <v>3.008849557522126</v>
      </c>
      <c r="G60" s="30"/>
      <c r="H60" s="28" t="s">
        <v>10</v>
      </c>
      <c r="I60" s="28" t="s">
        <v>10</v>
      </c>
      <c r="J60" s="29" t="s">
        <v>10</v>
      </c>
      <c r="K60" s="29" t="s">
        <v>10</v>
      </c>
      <c r="L60" s="29" t="s">
        <v>10</v>
      </c>
      <c r="M60" s="30"/>
      <c r="N60" s="69">
        <v>107</v>
      </c>
      <c r="O60" s="31">
        <v>111</v>
      </c>
      <c r="P60" s="29">
        <v>113</v>
      </c>
      <c r="Q60" s="29">
        <v>116.4</v>
      </c>
      <c r="R60" s="29">
        <f t="shared" si="2"/>
        <v>3.008849557522126</v>
      </c>
      <c r="S60" s="36"/>
    </row>
    <row r="61" spans="1:19" s="16" customFormat="1" ht="12.75" customHeight="1">
      <c r="A61" s="33" t="s">
        <v>63</v>
      </c>
      <c r="B61" s="30">
        <v>102.8</v>
      </c>
      <c r="C61" s="28">
        <v>102.8</v>
      </c>
      <c r="D61" s="29">
        <v>102.8</v>
      </c>
      <c r="E61" s="29">
        <v>110.5</v>
      </c>
      <c r="F61" s="29">
        <f t="shared" si="0"/>
        <v>7.490272373540847</v>
      </c>
      <c r="G61" s="30"/>
      <c r="H61" s="28" t="s">
        <v>10</v>
      </c>
      <c r="I61" s="28" t="s">
        <v>10</v>
      </c>
      <c r="J61" s="29" t="s">
        <v>10</v>
      </c>
      <c r="K61" s="29" t="s">
        <v>10</v>
      </c>
      <c r="L61" s="29" t="s">
        <v>10</v>
      </c>
      <c r="M61" s="30"/>
      <c r="N61" s="69">
        <v>102.8</v>
      </c>
      <c r="O61" s="31">
        <v>102.8</v>
      </c>
      <c r="P61" s="29">
        <v>102.8</v>
      </c>
      <c r="Q61" s="29">
        <v>110.5</v>
      </c>
      <c r="R61" s="29">
        <f t="shared" si="2"/>
        <v>7.490272373540847</v>
      </c>
      <c r="S61" s="36"/>
    </row>
    <row r="62" spans="1:19" s="16" customFormat="1" ht="12.75" customHeight="1">
      <c r="A62" s="33" t="s">
        <v>64</v>
      </c>
      <c r="B62" s="30">
        <v>108.2</v>
      </c>
      <c r="C62" s="28">
        <v>112.1</v>
      </c>
      <c r="D62" s="29">
        <v>112.4</v>
      </c>
      <c r="E62" s="29">
        <v>118.3</v>
      </c>
      <c r="F62" s="29">
        <f t="shared" si="0"/>
        <v>5.2491103202847</v>
      </c>
      <c r="G62" s="30"/>
      <c r="H62" s="28" t="s">
        <v>10</v>
      </c>
      <c r="I62" s="28" t="s">
        <v>10</v>
      </c>
      <c r="J62" s="29" t="s">
        <v>10</v>
      </c>
      <c r="K62" s="29" t="s">
        <v>10</v>
      </c>
      <c r="L62" s="29" t="s">
        <v>10</v>
      </c>
      <c r="M62" s="30"/>
      <c r="N62" s="69">
        <v>108.2</v>
      </c>
      <c r="O62" s="31">
        <v>112.1</v>
      </c>
      <c r="P62" s="29">
        <v>112.4</v>
      </c>
      <c r="Q62" s="29">
        <v>118.3</v>
      </c>
      <c r="R62" s="29">
        <f t="shared" si="2"/>
        <v>5.2491103202847</v>
      </c>
      <c r="S62" s="36"/>
    </row>
    <row r="63" spans="1:19" s="16" customFormat="1" ht="12.75" customHeight="1">
      <c r="A63" s="33" t="s">
        <v>65</v>
      </c>
      <c r="B63" s="30">
        <v>108.6</v>
      </c>
      <c r="C63" s="28">
        <v>112.6</v>
      </c>
      <c r="D63" s="29">
        <v>112.6</v>
      </c>
      <c r="E63" s="29">
        <v>118.6</v>
      </c>
      <c r="F63" s="29">
        <f t="shared" si="0"/>
        <v>5.328596802841929</v>
      </c>
      <c r="G63" s="30"/>
      <c r="H63" s="28" t="s">
        <v>10</v>
      </c>
      <c r="I63" s="28" t="s">
        <v>10</v>
      </c>
      <c r="J63" s="29" t="s">
        <v>10</v>
      </c>
      <c r="K63" s="29" t="s">
        <v>10</v>
      </c>
      <c r="L63" s="29" t="s">
        <v>10</v>
      </c>
      <c r="M63" s="30"/>
      <c r="N63" s="69">
        <v>108.6</v>
      </c>
      <c r="O63" s="31">
        <v>112.6</v>
      </c>
      <c r="P63" s="29">
        <v>112.6</v>
      </c>
      <c r="Q63" s="29">
        <v>118.6</v>
      </c>
      <c r="R63" s="29">
        <f t="shared" si="2"/>
        <v>5.328596802841929</v>
      </c>
      <c r="S63" s="36"/>
    </row>
    <row r="64" spans="1:19" s="16" customFormat="1" ht="12.75" customHeight="1">
      <c r="A64" s="33" t="s">
        <v>66</v>
      </c>
      <c r="B64" s="30">
        <v>102.8</v>
      </c>
      <c r="C64" s="28">
        <v>104.2</v>
      </c>
      <c r="D64" s="29">
        <v>109.3</v>
      </c>
      <c r="E64" s="29">
        <v>114.2</v>
      </c>
      <c r="F64" s="29">
        <f t="shared" si="0"/>
        <v>4.483074107959737</v>
      </c>
      <c r="G64" s="30"/>
      <c r="H64" s="28" t="s">
        <v>10</v>
      </c>
      <c r="I64" s="28" t="s">
        <v>10</v>
      </c>
      <c r="J64" s="29" t="s">
        <v>10</v>
      </c>
      <c r="K64" s="29" t="s">
        <v>10</v>
      </c>
      <c r="L64" s="29" t="s">
        <v>10</v>
      </c>
      <c r="M64" s="30"/>
      <c r="N64" s="69">
        <v>102.8</v>
      </c>
      <c r="O64" s="31">
        <v>104.2</v>
      </c>
      <c r="P64" s="29">
        <v>109.3</v>
      </c>
      <c r="Q64" s="29">
        <v>114.2</v>
      </c>
      <c r="R64" s="29">
        <f t="shared" si="2"/>
        <v>4.483074107959737</v>
      </c>
      <c r="S64" s="36"/>
    </row>
    <row r="65" spans="1:19" s="16" customFormat="1" ht="12.75" customHeight="1">
      <c r="A65" s="33" t="s">
        <v>67</v>
      </c>
      <c r="B65" s="30">
        <v>107.9</v>
      </c>
      <c r="C65" s="28">
        <v>116.5</v>
      </c>
      <c r="D65" s="29">
        <v>120.7</v>
      </c>
      <c r="E65" s="29">
        <v>120.7</v>
      </c>
      <c r="F65" s="29">
        <f t="shared" si="0"/>
        <v>0</v>
      </c>
      <c r="G65" s="30"/>
      <c r="H65" s="28" t="s">
        <v>10</v>
      </c>
      <c r="I65" s="28" t="s">
        <v>10</v>
      </c>
      <c r="J65" s="29" t="s">
        <v>10</v>
      </c>
      <c r="K65" s="29" t="s">
        <v>10</v>
      </c>
      <c r="L65" s="29" t="s">
        <v>10</v>
      </c>
      <c r="M65" s="30"/>
      <c r="N65" s="69">
        <v>107.9</v>
      </c>
      <c r="O65" s="31">
        <v>116.5</v>
      </c>
      <c r="P65" s="29">
        <v>120.7</v>
      </c>
      <c r="Q65" s="29">
        <v>120.7</v>
      </c>
      <c r="R65" s="29">
        <f t="shared" si="2"/>
        <v>0</v>
      </c>
      <c r="S65" s="34"/>
    </row>
    <row r="66" spans="1:19" s="16" customFormat="1" ht="12.75" customHeight="1">
      <c r="A66" s="33" t="s">
        <v>68</v>
      </c>
      <c r="B66" s="30">
        <v>109.6</v>
      </c>
      <c r="C66" s="28">
        <v>109.6</v>
      </c>
      <c r="D66" s="29">
        <v>119.3</v>
      </c>
      <c r="E66" s="29">
        <v>120.4</v>
      </c>
      <c r="F66" s="29">
        <f t="shared" si="0"/>
        <v>0.9220452640402499</v>
      </c>
      <c r="G66" s="30"/>
      <c r="H66" s="28" t="s">
        <v>10</v>
      </c>
      <c r="I66" s="28" t="s">
        <v>10</v>
      </c>
      <c r="J66" s="29" t="s">
        <v>10</v>
      </c>
      <c r="K66" s="29" t="s">
        <v>10</v>
      </c>
      <c r="L66" s="29" t="s">
        <v>10</v>
      </c>
      <c r="M66" s="30"/>
      <c r="N66" s="69">
        <v>109.6</v>
      </c>
      <c r="O66" s="31">
        <v>109.6</v>
      </c>
      <c r="P66" s="29">
        <v>119.3</v>
      </c>
      <c r="Q66" s="29">
        <v>120.4</v>
      </c>
      <c r="R66" s="29">
        <f t="shared" si="2"/>
        <v>0.9220452640402499</v>
      </c>
      <c r="S66" s="34"/>
    </row>
    <row r="67" spans="1:19" s="16" customFormat="1" ht="12.75" customHeight="1">
      <c r="A67" s="33" t="s">
        <v>69</v>
      </c>
      <c r="B67" s="30">
        <v>109.9</v>
      </c>
      <c r="C67" s="28">
        <v>110.1</v>
      </c>
      <c r="D67" s="29">
        <v>123.3</v>
      </c>
      <c r="E67" s="29">
        <v>124.1</v>
      </c>
      <c r="F67" s="29">
        <f t="shared" si="0"/>
        <v>0.6488240064882405</v>
      </c>
      <c r="G67" s="30"/>
      <c r="H67" s="28" t="s">
        <v>10</v>
      </c>
      <c r="I67" s="28" t="s">
        <v>10</v>
      </c>
      <c r="J67" s="29" t="s">
        <v>10</v>
      </c>
      <c r="K67" s="29" t="s">
        <v>10</v>
      </c>
      <c r="L67" s="29" t="s">
        <v>10</v>
      </c>
      <c r="M67" s="30"/>
      <c r="N67" s="69">
        <v>109.9</v>
      </c>
      <c r="O67" s="31">
        <v>110.1</v>
      </c>
      <c r="P67" s="29">
        <v>123.3</v>
      </c>
      <c r="Q67" s="29">
        <v>124.1</v>
      </c>
      <c r="R67" s="29">
        <f t="shared" si="2"/>
        <v>0.6488240064882405</v>
      </c>
      <c r="S67" s="34"/>
    </row>
    <row r="68" spans="1:19" s="16" customFormat="1" ht="12.75" customHeight="1">
      <c r="A68" s="18" t="s">
        <v>70</v>
      </c>
      <c r="B68" s="52">
        <v>108.7</v>
      </c>
      <c r="C68" s="52">
        <v>111.5</v>
      </c>
      <c r="D68" s="52">
        <v>114.8</v>
      </c>
      <c r="E68" s="52">
        <v>119.1</v>
      </c>
      <c r="F68" s="52">
        <f t="shared" si="0"/>
        <v>3.7456445993031338</v>
      </c>
      <c r="G68" s="52"/>
      <c r="H68" s="52" t="s">
        <v>10</v>
      </c>
      <c r="I68" s="52" t="s">
        <v>10</v>
      </c>
      <c r="J68" s="52" t="s">
        <v>10</v>
      </c>
      <c r="K68" s="52" t="s">
        <v>10</v>
      </c>
      <c r="L68" s="52" t="s">
        <v>10</v>
      </c>
      <c r="M68" s="52"/>
      <c r="N68" s="53">
        <v>108.7</v>
      </c>
      <c r="O68" s="53">
        <v>111.5</v>
      </c>
      <c r="P68" s="52">
        <v>114.8</v>
      </c>
      <c r="Q68" s="52">
        <v>119.1</v>
      </c>
      <c r="R68" s="52">
        <f t="shared" si="2"/>
        <v>3.7456445993031338</v>
      </c>
      <c r="S68" s="34"/>
    </row>
    <row r="69" spans="1:19" s="16" customFormat="1" ht="12.75" customHeight="1">
      <c r="A69" s="54"/>
      <c r="B69" s="55"/>
      <c r="C69" s="56"/>
      <c r="D69" s="55"/>
      <c r="E69" s="55"/>
      <c r="F69" s="56"/>
      <c r="G69" s="56"/>
      <c r="H69" s="56"/>
      <c r="I69" s="56"/>
      <c r="J69" s="55"/>
      <c r="K69" s="55"/>
      <c r="L69" s="55"/>
      <c r="M69" s="56"/>
      <c r="N69" s="57"/>
      <c r="O69" s="58"/>
      <c r="P69" s="55"/>
      <c r="Q69" s="55"/>
      <c r="R69" s="56"/>
      <c r="S69" s="34"/>
    </row>
    <row r="70" spans="1:19" ht="12.75" customHeight="1">
      <c r="A70" s="7"/>
      <c r="B70" s="9"/>
      <c r="C70" s="9"/>
      <c r="D70" s="9"/>
      <c r="E70" s="9"/>
      <c r="F70" s="9"/>
      <c r="G70" s="10"/>
      <c r="H70" s="11"/>
      <c r="I70" s="11"/>
      <c r="J70" s="11"/>
      <c r="K70" s="11"/>
      <c r="L70" s="11"/>
      <c r="M70" s="10"/>
      <c r="N70" s="11"/>
      <c r="O70" s="11"/>
      <c r="P70" s="11"/>
      <c r="Q70" s="11"/>
      <c r="R70" s="11"/>
      <c r="S70" s="8"/>
    </row>
    <row r="71" spans="1:18" s="41" customFormat="1" ht="12.75" customHeight="1">
      <c r="A71" s="51" t="s">
        <v>73</v>
      </c>
      <c r="B71" s="40"/>
      <c r="C71" s="40"/>
      <c r="D71" s="40"/>
      <c r="E71" s="40"/>
      <c r="F71" s="40"/>
      <c r="H71" s="42"/>
      <c r="I71" s="42"/>
      <c r="J71" s="40"/>
      <c r="K71" s="40"/>
      <c r="L71" s="40"/>
      <c r="M71" s="43"/>
      <c r="N71" s="40"/>
      <c r="O71" s="40"/>
      <c r="P71" s="40"/>
      <c r="Q71" s="40"/>
      <c r="R71" s="40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spans="1:18" s="41" customFormat="1" ht="12.75" customHeight="1">
      <c r="A88" s="39"/>
      <c r="B88" s="40"/>
      <c r="C88" s="40"/>
      <c r="D88" s="40"/>
      <c r="E88" s="40"/>
      <c r="F88" s="40"/>
      <c r="H88" s="42"/>
      <c r="I88" s="42"/>
      <c r="J88" s="40"/>
      <c r="K88" s="40"/>
      <c r="L88" s="40"/>
      <c r="M88" s="43"/>
      <c r="N88" s="40"/>
      <c r="O88" s="40"/>
      <c r="P88" s="40"/>
      <c r="Q88" s="40"/>
      <c r="R88" s="40"/>
    </row>
    <row r="89" ht="12" customHeight="1">
      <c r="G89" s="13"/>
    </row>
    <row r="90" ht="12" customHeight="1">
      <c r="G90" s="13"/>
    </row>
    <row r="91" ht="12" customHeight="1">
      <c r="G91" s="13"/>
    </row>
    <row r="92" ht="12" customHeight="1">
      <c r="G92" s="13"/>
    </row>
    <row r="93" ht="12" customHeight="1">
      <c r="G93" s="13"/>
    </row>
    <row r="94" ht="12" customHeight="1">
      <c r="G94" s="13"/>
    </row>
    <row r="95" ht="12" customHeight="1">
      <c r="G95" s="13"/>
    </row>
    <row r="96" ht="12" customHeight="1">
      <c r="G96" s="13"/>
    </row>
    <row r="97" ht="12" customHeight="1">
      <c r="G97" s="13"/>
    </row>
    <row r="98" ht="12" customHeight="1">
      <c r="G98" s="13"/>
    </row>
    <row r="99" ht="12" customHeight="1">
      <c r="G99" s="13"/>
    </row>
    <row r="100" ht="12" customHeight="1">
      <c r="G100" s="13"/>
    </row>
    <row r="101" ht="12" customHeight="1">
      <c r="G101" s="13"/>
    </row>
    <row r="102" ht="12" customHeight="1">
      <c r="G102" s="13"/>
    </row>
    <row r="103" ht="12" customHeight="1">
      <c r="G103" s="13"/>
    </row>
    <row r="104" ht="12" customHeight="1">
      <c r="G104" s="13"/>
    </row>
    <row r="105" ht="12" customHeight="1">
      <c r="G105" s="13"/>
    </row>
    <row r="106" ht="12" customHeight="1">
      <c r="G106" s="13"/>
    </row>
  </sheetData>
  <mergeCells count="6">
    <mergeCell ref="N3:Q3"/>
    <mergeCell ref="B3:E3"/>
    <mergeCell ref="H3:K3"/>
    <mergeCell ref="B4:E4"/>
    <mergeCell ref="H4:K4"/>
    <mergeCell ref="N4:Q4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53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2008-02-08T10:39:23Z</cp:lastPrinted>
  <dcterms:created xsi:type="dcterms:W3CDTF">1996-11-05T10:16:36Z</dcterms:created>
  <dcterms:modified xsi:type="dcterms:W3CDTF">2008-02-08T10:39:33Z</dcterms:modified>
  <cp:category/>
  <cp:version/>
  <cp:contentType/>
  <cp:contentStatus/>
</cp:coreProperties>
</file>