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" sheetId="1" r:id="rId1"/>
  </sheets>
  <definedNames>
    <definedName name="_xlnm.Print_Area" localSheetId="0">'19.1'!$A$1:$F$63</definedName>
  </definedNames>
  <calcPr fullCalcOnLoad="1"/>
</workbook>
</file>

<file path=xl/sharedStrings.xml><?xml version="1.0" encoding="utf-8"?>
<sst xmlns="http://schemas.openxmlformats.org/spreadsheetml/2006/main" count="55" uniqueCount="37">
  <si>
    <t>Prezzi alla produzione</t>
  </si>
  <si>
    <t xml:space="preserve">      Agricoltura</t>
  </si>
  <si>
    <t xml:space="preserve">         Indici dei prezzi dei prodotti acquistati dagli</t>
  </si>
  <si>
    <t xml:space="preserve">         Indici dei prezzi dei prodotti venduti dagli</t>
  </si>
  <si>
    <t xml:space="preserve">      Industria</t>
  </si>
  <si>
    <t xml:space="preserve">         Indici dei prezzi alla produzione dei prodotti</t>
  </si>
  <si>
    <t xml:space="preserve">      Edilizia</t>
  </si>
  <si>
    <t xml:space="preserve">         Indici del costo di costruzione di un fabbricato</t>
  </si>
  <si>
    <t xml:space="preserve">         Indici del costo di costruzione di un</t>
  </si>
  <si>
    <t xml:space="preserve">         capannone industriale - base 1995=100</t>
  </si>
  <si>
    <t xml:space="preserve">         Indici del costo di costruzione di un tronco</t>
  </si>
  <si>
    <t xml:space="preserve">         stradale - base 1995=100</t>
  </si>
  <si>
    <t xml:space="preserve">            Senza il tratto in galleria</t>
  </si>
  <si>
    <t xml:space="preserve">            Con il tratto in galleria</t>
  </si>
  <si>
    <t>Prezzi al consumo</t>
  </si>
  <si>
    <t xml:space="preserve">      Indici dei prezzi al consumo per l'intera collettività</t>
  </si>
  <si>
    <t xml:space="preserve">      (base 1995=100)</t>
  </si>
  <si>
    <t xml:space="preserve">         Con tabacchi</t>
  </si>
  <si>
    <t xml:space="preserve">         Senza tabacchi</t>
  </si>
  <si>
    <t xml:space="preserve">      Indici dei prezzi al consumo per le famiglie di operai</t>
  </si>
  <si>
    <t xml:space="preserve">      e impiegati (base 1995=100)</t>
  </si>
  <si>
    <t>VARIAZIONI PERCENTUALI RISPETTO ALL'ANNO PRECEDENTE</t>
  </si>
  <si>
    <t xml:space="preserve">         Indici dei prezzi dei prodotti acquistati dagli agricoltori</t>
  </si>
  <si>
    <t xml:space="preserve">         Indici dei prezzi alla produzione dei prodotti industriali</t>
  </si>
  <si>
    <t xml:space="preserve">         Indici del costo di costruzione di un capannone</t>
  </si>
  <si>
    <t xml:space="preserve">         industriali - base 2000=100</t>
  </si>
  <si>
    <t xml:space="preserve">         residenziale - base 2000=100</t>
  </si>
  <si>
    <t xml:space="preserve">a) Gli "Indici dei prezzi dei prodotti acquistati e venduti dagli agricoltori" a partire da gennaio 2005 presentano base 2000=100  </t>
  </si>
  <si>
    <t xml:space="preserve">         residenziale </t>
  </si>
  <si>
    <t xml:space="preserve">         industriale</t>
  </si>
  <si>
    <t xml:space="preserve">         stradale </t>
  </si>
  <si>
    <t xml:space="preserve">      e impiegati </t>
  </si>
  <si>
    <t xml:space="preserve">         Indici dei prezzi dei prodotti venduti dagli agricoltori</t>
  </si>
  <si>
    <t>INDICI</t>
  </si>
  <si>
    <t>Tavola 19.1 - Riepilogo degli indici dei prezzi. Italia - Anni 2003-2006</t>
  </si>
  <si>
    <r>
      <t>Fonte:</t>
    </r>
    <r>
      <rPr>
        <sz val="7"/>
        <rFont val="Arial"/>
        <family val="2"/>
      </rPr>
      <t xml:space="preserve"> Istat, Annuario Statistico Italiano 2006 - Servizio prezzi, sito internet www.istat.it</t>
    </r>
  </si>
  <si>
    <r>
      <t xml:space="preserve">         agricoltori - base 2000=100 </t>
    </r>
    <r>
      <rPr>
        <i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</si>
</sst>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_-;_-@_-"/>
    <numFmt numFmtId="191" formatCode="#,##0.0"/>
    <numFmt numFmtId="192" formatCode="0.0"/>
    <numFmt numFmtId="193" formatCode="_-* #,##0.0_-;\-* #,##0.0_-;_-* &quot;-&quot;?_-;_-@_-"/>
    <numFmt numFmtId="194" formatCode="0.0;[Red]0.0"/>
    <numFmt numFmtId="195" formatCode="0.000"/>
    <numFmt numFmtId="196" formatCode="[$-410]mmm\-yy;@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0.0%"/>
  </numFmts>
  <fonts count="1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92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192" fontId="0" fillId="2" borderId="0" xfId="0" applyNumberFormat="1" applyFont="1" applyFill="1" applyBorder="1" applyAlignment="1">
      <alignment/>
    </xf>
    <xf numFmtId="193" fontId="0" fillId="2" borderId="0" xfId="0" applyNumberFormat="1" applyFont="1" applyFill="1" applyBorder="1" applyAlignment="1">
      <alignment horizontal="right" wrapText="1"/>
    </xf>
    <xf numFmtId="190" fontId="0" fillId="2" borderId="0" xfId="16" applyNumberFormat="1" applyFont="1" applyFill="1" applyBorder="1" applyAlignment="1">
      <alignment/>
    </xf>
    <xf numFmtId="190" fontId="0" fillId="2" borderId="0" xfId="16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Border="1" applyAlignment="1">
      <alignment/>
    </xf>
    <xf numFmtId="191" fontId="5" fillId="2" borderId="0" xfId="16" applyNumberFormat="1" applyFont="1" applyFill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41" fontId="5" fillId="2" borderId="0" xfId="16" applyFont="1" applyFill="1" applyAlignment="1">
      <alignment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92" fontId="5" fillId="2" borderId="0" xfId="0" applyNumberFormat="1" applyFont="1" applyFill="1" applyAlignment="1">
      <alignment horizontal="right" vertical="center" wrapText="1"/>
    </xf>
    <xf numFmtId="192" fontId="5" fillId="2" borderId="0" xfId="0" applyNumberFormat="1" applyFont="1" applyFill="1" applyAlignment="1">
      <alignment horizontal="center" vertical="center" wrapText="1"/>
    </xf>
    <xf numFmtId="192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92" fontId="4" fillId="2" borderId="0" xfId="0" applyNumberFormat="1" applyFont="1" applyFill="1" applyAlignment="1">
      <alignment horizontal="center" vertical="center"/>
    </xf>
    <xf numFmtId="192" fontId="5" fillId="2" borderId="0" xfId="0" applyNumberFormat="1" applyFont="1" applyFill="1" applyAlignment="1">
      <alignment/>
    </xf>
    <xf numFmtId="193" fontId="5" fillId="2" borderId="0" xfId="0" applyNumberFormat="1" applyFont="1" applyFill="1" applyAlignment="1">
      <alignment horizontal="right" vertical="center" wrapText="1"/>
    </xf>
    <xf numFmtId="193" fontId="5" fillId="2" borderId="0" xfId="0" applyNumberFormat="1" applyFont="1" applyFill="1" applyAlignment="1">
      <alignment/>
    </xf>
    <xf numFmtId="192" fontId="5" fillId="2" borderId="0" xfId="0" applyNumberFormat="1" applyFont="1" applyFill="1" applyBorder="1" applyAlignment="1">
      <alignment/>
    </xf>
    <xf numFmtId="193" fontId="5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 vertical="center" wrapText="1"/>
    </xf>
    <xf numFmtId="19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 horizontal="right" wrapText="1"/>
    </xf>
    <xf numFmtId="190" fontId="5" fillId="0" borderId="0" xfId="16" applyNumberFormat="1" applyFont="1" applyFill="1" applyBorder="1" applyAlignment="1">
      <alignment/>
    </xf>
    <xf numFmtId="0" fontId="5" fillId="0" borderId="0" xfId="0" applyFont="1" applyFill="1" applyAlignment="1">
      <alignment horizontal="right" vertical="center" wrapText="1"/>
    </xf>
    <xf numFmtId="192" fontId="5" fillId="0" borderId="0" xfId="0" applyNumberFormat="1" applyFont="1" applyFill="1" applyAlignment="1">
      <alignment horizontal="right" vertical="center" wrapText="1"/>
    </xf>
    <xf numFmtId="190" fontId="5" fillId="2" borderId="0" xfId="16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190" fontId="5" fillId="0" borderId="0" xfId="16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/>
    </xf>
    <xf numFmtId="190" fontId="5" fillId="0" borderId="2" xfId="16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/>
    </xf>
    <xf numFmtId="190" fontId="5" fillId="2" borderId="0" xfId="16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28">
      <selection activeCell="A10" sqref="A10"/>
    </sheetView>
  </sheetViews>
  <sheetFormatPr defaultColWidth="9.140625" defaultRowHeight="12.75"/>
  <cols>
    <col min="1" max="1" width="50.00390625" style="1" customWidth="1"/>
    <col min="2" max="5" width="7.140625" style="11" customWidth="1"/>
    <col min="6" max="6" width="2.28125" style="1" customWidth="1"/>
    <col min="7" max="8" width="9.140625" style="1" customWidth="1"/>
    <col min="9" max="9" width="55.57421875" style="1" customWidth="1"/>
    <col min="10" max="16384" width="9.140625" style="1" customWidth="1"/>
  </cols>
  <sheetData>
    <row r="1" spans="1:6" s="18" customFormat="1" ht="12.75" customHeight="1">
      <c r="A1" s="65" t="s">
        <v>34</v>
      </c>
      <c r="B1" s="65"/>
      <c r="C1" s="65"/>
      <c r="D1" s="65"/>
      <c r="E1" s="65"/>
      <c r="F1" s="65"/>
    </row>
    <row r="2" spans="1:5" s="21" customFormat="1" ht="12.75" customHeight="1">
      <c r="A2" s="19"/>
      <c r="B2" s="20"/>
      <c r="C2" s="20"/>
      <c r="D2" s="20"/>
      <c r="E2" s="20"/>
    </row>
    <row r="3" spans="1:14" s="22" customFormat="1" ht="12.75" customHeight="1">
      <c r="A3" s="54" t="s">
        <v>33</v>
      </c>
      <c r="B3" s="55">
        <v>2003</v>
      </c>
      <c r="C3" s="55">
        <v>2004</v>
      </c>
      <c r="D3" s="55">
        <v>2005</v>
      </c>
      <c r="E3" s="55">
        <v>2006</v>
      </c>
      <c r="H3" s="23"/>
      <c r="I3" s="23"/>
      <c r="J3" s="23"/>
      <c r="K3" s="23"/>
      <c r="L3" s="23"/>
      <c r="M3" s="24"/>
      <c r="N3" s="21"/>
    </row>
    <row r="4" spans="1:14" s="22" customFormat="1" ht="12.75" customHeight="1">
      <c r="A4" s="56"/>
      <c r="B4" s="28"/>
      <c r="C4" s="28"/>
      <c r="D4" s="28"/>
      <c r="E4" s="28"/>
      <c r="H4" s="23"/>
      <c r="I4" s="23"/>
      <c r="J4" s="23"/>
      <c r="K4" s="23"/>
      <c r="L4" s="23"/>
      <c r="M4" s="24"/>
      <c r="N4" s="21"/>
    </row>
    <row r="5" spans="1:13" s="21" customFormat="1" ht="12.75" customHeight="1">
      <c r="A5" s="21" t="s">
        <v>0</v>
      </c>
      <c r="B5" s="25"/>
      <c r="C5" s="25"/>
      <c r="D5" s="25"/>
      <c r="E5" s="25"/>
      <c r="H5" s="23"/>
      <c r="I5" s="23"/>
      <c r="J5" s="23"/>
      <c r="K5" s="23"/>
      <c r="L5" s="23"/>
      <c r="M5" s="24"/>
    </row>
    <row r="6" spans="1:13" s="21" customFormat="1" ht="12.75" customHeight="1">
      <c r="A6" s="26" t="s">
        <v>1</v>
      </c>
      <c r="B6" s="27"/>
      <c r="C6" s="27"/>
      <c r="D6" s="28"/>
      <c r="E6" s="28"/>
      <c r="F6" s="29"/>
      <c r="H6" s="67"/>
      <c r="I6" s="67"/>
      <c r="J6" s="30"/>
      <c r="K6" s="30"/>
      <c r="L6" s="30"/>
      <c r="M6" s="66"/>
    </row>
    <row r="7" spans="1:13" s="21" customFormat="1" ht="12.75" customHeight="1">
      <c r="A7" s="26" t="s">
        <v>2</v>
      </c>
      <c r="B7" s="27">
        <v>112</v>
      </c>
      <c r="C7" s="27">
        <v>117.3</v>
      </c>
      <c r="D7" s="27">
        <v>111.9</v>
      </c>
      <c r="E7" s="27">
        <v>115.3</v>
      </c>
      <c r="F7" s="29"/>
      <c r="H7" s="67"/>
      <c r="I7" s="67"/>
      <c r="J7" s="30"/>
      <c r="K7" s="31"/>
      <c r="L7" s="30"/>
      <c r="M7" s="66"/>
    </row>
    <row r="8" spans="1:13" s="21" customFormat="1" ht="12.75" customHeight="1">
      <c r="A8" s="21" t="s">
        <v>36</v>
      </c>
      <c r="B8" s="27"/>
      <c r="C8" s="27"/>
      <c r="D8" s="25"/>
      <c r="E8" s="25"/>
      <c r="F8" s="29"/>
      <c r="H8" s="67"/>
      <c r="I8" s="67"/>
      <c r="J8" s="30"/>
      <c r="K8" s="30"/>
      <c r="L8" s="30"/>
      <c r="M8" s="66"/>
    </row>
    <row r="9" spans="1:13" s="21" customFormat="1" ht="12.75" customHeight="1">
      <c r="A9" s="21" t="s">
        <v>3</v>
      </c>
      <c r="B9" s="27">
        <v>112.6</v>
      </c>
      <c r="C9" s="27">
        <v>110</v>
      </c>
      <c r="D9" s="25">
        <v>105.7</v>
      </c>
      <c r="E9" s="32">
        <v>109</v>
      </c>
      <c r="F9" s="29"/>
      <c r="H9" s="30"/>
      <c r="I9" s="30"/>
      <c r="J9" s="30"/>
      <c r="K9" s="30"/>
      <c r="L9" s="30"/>
      <c r="M9" s="33"/>
    </row>
    <row r="10" spans="1:13" s="21" customFormat="1" ht="12.75" customHeight="1">
      <c r="A10" s="21" t="s">
        <v>36</v>
      </c>
      <c r="B10" s="27"/>
      <c r="C10" s="27"/>
      <c r="D10" s="25"/>
      <c r="E10" s="25"/>
      <c r="H10" s="24"/>
      <c r="I10" s="24"/>
      <c r="J10" s="24"/>
      <c r="K10" s="24"/>
      <c r="L10" s="24"/>
      <c r="M10" s="24"/>
    </row>
    <row r="11" spans="1:13" s="21" customFormat="1" ht="12.75" customHeight="1">
      <c r="A11" s="21" t="s">
        <v>4</v>
      </c>
      <c r="B11" s="27"/>
      <c r="C11" s="27"/>
      <c r="D11" s="25"/>
      <c r="E11" s="25"/>
      <c r="F11" s="29"/>
      <c r="H11" s="24"/>
      <c r="I11" s="24"/>
      <c r="J11" s="24"/>
      <c r="K11" s="24"/>
      <c r="L11" s="24"/>
      <c r="M11" s="34"/>
    </row>
    <row r="12" spans="1:13" s="21" customFormat="1" ht="12.75" customHeight="1">
      <c r="A12" s="21" t="s">
        <v>5</v>
      </c>
      <c r="B12" s="27">
        <v>103.7</v>
      </c>
      <c r="C12" s="27">
        <v>106.5</v>
      </c>
      <c r="D12" s="25">
        <v>110.8</v>
      </c>
      <c r="E12" s="32">
        <v>117</v>
      </c>
      <c r="H12" s="24"/>
      <c r="I12" s="24"/>
      <c r="J12" s="24"/>
      <c r="K12" s="24"/>
      <c r="L12" s="24"/>
      <c r="M12" s="34"/>
    </row>
    <row r="13" spans="1:13" s="21" customFormat="1" ht="12.75" customHeight="1">
      <c r="A13" s="21" t="s">
        <v>25</v>
      </c>
      <c r="B13" s="27"/>
      <c r="C13" s="27"/>
      <c r="D13" s="25"/>
      <c r="E13" s="25"/>
      <c r="H13" s="24"/>
      <c r="I13" s="24"/>
      <c r="J13" s="24"/>
      <c r="K13" s="24"/>
      <c r="L13" s="24"/>
      <c r="M13" s="34"/>
    </row>
    <row r="14" spans="1:13" s="21" customFormat="1" ht="12.75" customHeight="1">
      <c r="A14" s="21" t="s">
        <v>6</v>
      </c>
      <c r="B14" s="27"/>
      <c r="C14" s="27"/>
      <c r="D14" s="25"/>
      <c r="E14" s="25"/>
      <c r="F14" s="29"/>
      <c r="H14" s="24"/>
      <c r="I14" s="24"/>
      <c r="J14" s="24"/>
      <c r="K14" s="24"/>
      <c r="L14" s="24"/>
      <c r="M14" s="34"/>
    </row>
    <row r="15" spans="1:13" s="21" customFormat="1" ht="12.75" customHeight="1">
      <c r="A15" s="21" t="s">
        <v>7</v>
      </c>
      <c r="B15" s="27">
        <v>109.5</v>
      </c>
      <c r="C15" s="27">
        <v>114</v>
      </c>
      <c r="D15" s="25">
        <v>118.6</v>
      </c>
      <c r="E15" s="25">
        <v>122.3</v>
      </c>
      <c r="H15" s="35"/>
      <c r="I15" s="35"/>
      <c r="J15" s="35"/>
      <c r="K15" s="24"/>
      <c r="L15" s="35"/>
      <c r="M15" s="36"/>
    </row>
    <row r="16" spans="1:13" s="21" customFormat="1" ht="12.75" customHeight="1">
      <c r="A16" s="21" t="s">
        <v>26</v>
      </c>
      <c r="B16" s="27"/>
      <c r="C16" s="27"/>
      <c r="D16" s="25"/>
      <c r="E16" s="25"/>
      <c r="M16" s="24"/>
    </row>
    <row r="17" spans="1:13" s="21" customFormat="1" ht="12.75" customHeight="1">
      <c r="A17" s="21" t="s">
        <v>8</v>
      </c>
      <c r="B17" s="27">
        <v>120</v>
      </c>
      <c r="C17" s="27">
        <v>125.5</v>
      </c>
      <c r="D17" s="27">
        <v>130</v>
      </c>
      <c r="E17" s="27">
        <v>133.2</v>
      </c>
      <c r="M17" s="24"/>
    </row>
    <row r="18" spans="1:13" s="21" customFormat="1" ht="12.75" customHeight="1">
      <c r="A18" s="21" t="s">
        <v>9</v>
      </c>
      <c r="B18" s="27"/>
      <c r="C18" s="27"/>
      <c r="D18" s="25"/>
      <c r="E18" s="25"/>
      <c r="M18" s="24"/>
    </row>
    <row r="19" spans="1:13" s="21" customFormat="1" ht="12.75" customHeight="1">
      <c r="A19" s="21" t="s">
        <v>10</v>
      </c>
      <c r="B19" s="27"/>
      <c r="C19" s="27"/>
      <c r="D19" s="25"/>
      <c r="E19" s="25"/>
      <c r="M19" s="24"/>
    </row>
    <row r="20" spans="1:5" s="21" customFormat="1" ht="12.75" customHeight="1">
      <c r="A20" s="21" t="s">
        <v>11</v>
      </c>
      <c r="B20" s="27"/>
      <c r="C20" s="27"/>
      <c r="D20" s="25"/>
      <c r="E20" s="25"/>
    </row>
    <row r="21" spans="1:5" s="21" customFormat="1" ht="12.75" customHeight="1">
      <c r="A21" s="21" t="s">
        <v>12</v>
      </c>
      <c r="B21" s="27">
        <v>123.2</v>
      </c>
      <c r="C21" s="27">
        <v>129.3</v>
      </c>
      <c r="D21" s="25">
        <v>134.9</v>
      </c>
      <c r="E21" s="25">
        <v>140.8</v>
      </c>
    </row>
    <row r="22" spans="1:5" s="21" customFormat="1" ht="12.75" customHeight="1">
      <c r="A22" s="21" t="s">
        <v>13</v>
      </c>
      <c r="B22" s="27">
        <v>122.8</v>
      </c>
      <c r="C22" s="27">
        <v>129.3</v>
      </c>
      <c r="D22" s="25">
        <v>134.9</v>
      </c>
      <c r="E22" s="25">
        <v>140.7</v>
      </c>
    </row>
    <row r="23" spans="1:5" s="21" customFormat="1" ht="12.75" customHeight="1">
      <c r="A23" s="21" t="s">
        <v>14</v>
      </c>
      <c r="B23" s="27"/>
      <c r="C23" s="27"/>
      <c r="D23" s="25"/>
      <c r="E23" s="25"/>
    </row>
    <row r="24" spans="1:5" s="21" customFormat="1" ht="12.75" customHeight="1">
      <c r="A24" s="21" t="s">
        <v>15</v>
      </c>
      <c r="B24" s="27"/>
      <c r="C24" s="27"/>
      <c r="D24" s="25"/>
      <c r="E24" s="25"/>
    </row>
    <row r="25" spans="1:5" s="21" customFormat="1" ht="12.75" customHeight="1">
      <c r="A25" s="21" t="s">
        <v>16</v>
      </c>
      <c r="B25" s="27"/>
      <c r="C25" s="27"/>
      <c r="D25" s="25"/>
      <c r="E25" s="25"/>
    </row>
    <row r="26" spans="1:5" s="21" customFormat="1" ht="12.75" customHeight="1">
      <c r="A26" s="21" t="s">
        <v>17</v>
      </c>
      <c r="B26" s="27">
        <v>122</v>
      </c>
      <c r="C26" s="27">
        <v>124.7</v>
      </c>
      <c r="D26" s="25">
        <v>127.1</v>
      </c>
      <c r="E26" s="25">
        <v>129.8</v>
      </c>
    </row>
    <row r="27" spans="1:5" s="21" customFormat="1" ht="12.75" customHeight="1">
      <c r="A27" s="21" t="s">
        <v>18</v>
      </c>
      <c r="B27" s="27">
        <v>121.9</v>
      </c>
      <c r="C27" s="27">
        <v>124.5</v>
      </c>
      <c r="D27" s="25">
        <v>126.7</v>
      </c>
      <c r="E27" s="25">
        <v>129.3</v>
      </c>
    </row>
    <row r="28" spans="1:5" s="21" customFormat="1" ht="12.75" customHeight="1">
      <c r="A28" s="21" t="s">
        <v>19</v>
      </c>
      <c r="B28" s="27"/>
      <c r="C28" s="27"/>
      <c r="D28" s="25"/>
      <c r="E28" s="25"/>
    </row>
    <row r="29" spans="1:5" s="21" customFormat="1" ht="12.75" customHeight="1">
      <c r="A29" s="21" t="s">
        <v>20</v>
      </c>
      <c r="B29" s="27"/>
      <c r="C29" s="27"/>
      <c r="D29" s="25"/>
      <c r="E29" s="25"/>
    </row>
    <row r="30" spans="1:5" s="21" customFormat="1" ht="12.75" customHeight="1">
      <c r="A30" s="21" t="s">
        <v>17</v>
      </c>
      <c r="B30" s="27">
        <v>121</v>
      </c>
      <c r="C30" s="27">
        <v>123.7</v>
      </c>
      <c r="D30" s="32">
        <v>126</v>
      </c>
      <c r="E30" s="32">
        <v>128.7</v>
      </c>
    </row>
    <row r="31" spans="1:5" s="45" customFormat="1" ht="12.75" customHeight="1">
      <c r="A31" s="45" t="s">
        <v>18</v>
      </c>
      <c r="B31" s="50">
        <v>120.8</v>
      </c>
      <c r="C31" s="50">
        <v>123.2</v>
      </c>
      <c r="D31" s="50">
        <v>125.3</v>
      </c>
      <c r="E31" s="51">
        <v>127.8</v>
      </c>
    </row>
    <row r="32" spans="2:5" s="45" customFormat="1" ht="12.75" customHeight="1">
      <c r="B32" s="50"/>
      <c r="C32" s="50"/>
      <c r="D32" s="50"/>
      <c r="E32" s="51"/>
    </row>
    <row r="33" spans="1:5" s="21" customFormat="1" ht="12.75" customHeight="1">
      <c r="A33" s="63" t="s">
        <v>21</v>
      </c>
      <c r="B33" s="64"/>
      <c r="C33" s="64"/>
      <c r="D33" s="64"/>
      <c r="E33" s="64"/>
    </row>
    <row r="34" spans="1:5" s="21" customFormat="1" ht="12.75" customHeight="1">
      <c r="A34" s="52"/>
      <c r="B34" s="53"/>
      <c r="C34" s="53"/>
      <c r="D34" s="53"/>
      <c r="E34" s="53"/>
    </row>
    <row r="35" spans="1:5" s="21" customFormat="1" ht="12.75" customHeight="1">
      <c r="A35" s="21" t="s">
        <v>0</v>
      </c>
      <c r="B35" s="25"/>
      <c r="C35" s="25"/>
      <c r="D35" s="25"/>
      <c r="E35" s="25"/>
    </row>
    <row r="36" spans="1:5" s="21" customFormat="1" ht="12.75" customHeight="1">
      <c r="A36" s="21" t="s">
        <v>1</v>
      </c>
      <c r="B36" s="25"/>
      <c r="C36" s="25"/>
      <c r="D36" s="25"/>
      <c r="E36" s="25"/>
    </row>
    <row r="37" spans="1:13" s="21" customFormat="1" ht="12.75" customHeight="1">
      <c r="A37" s="21" t="s">
        <v>22</v>
      </c>
      <c r="B37" s="32">
        <v>2.2</v>
      </c>
      <c r="C37" s="32">
        <f>C7/B7*100-100</f>
        <v>4.732142857142847</v>
      </c>
      <c r="D37" s="32">
        <f>D7/C7*1.042*100-100</f>
        <v>-0.5969309462915504</v>
      </c>
      <c r="E37" s="32">
        <f>E7/D7*100-100</f>
        <v>3.0384271671134826</v>
      </c>
      <c r="F37" s="37"/>
      <c r="J37" s="37"/>
      <c r="K37" s="37"/>
      <c r="L37" s="37"/>
      <c r="M37" s="37"/>
    </row>
    <row r="38" spans="1:13" s="21" customFormat="1" ht="12.75" customHeight="1">
      <c r="A38" s="21" t="s">
        <v>32</v>
      </c>
      <c r="B38" s="32">
        <v>5</v>
      </c>
      <c r="C38" s="32">
        <f>C9/B9*100-100</f>
        <v>-2.309058614564833</v>
      </c>
      <c r="D38" s="32">
        <f>D9/C9*1.002*100-100</f>
        <v>-3.7169090909090983</v>
      </c>
      <c r="E38" s="32">
        <f>E9/D9*100-100</f>
        <v>3.1220435193945093</v>
      </c>
      <c r="F38" s="37"/>
      <c r="J38" s="37"/>
      <c r="K38" s="37"/>
      <c r="L38" s="37"/>
      <c r="M38" s="37"/>
    </row>
    <row r="39" spans="1:13" s="21" customFormat="1" ht="12.75" customHeight="1">
      <c r="A39" s="21" t="s">
        <v>4</v>
      </c>
      <c r="B39" s="32"/>
      <c r="C39" s="25"/>
      <c r="D39" s="25"/>
      <c r="E39" s="25"/>
      <c r="F39" s="37"/>
      <c r="M39" s="37"/>
    </row>
    <row r="40" spans="1:13" s="21" customFormat="1" ht="12.75" customHeight="1">
      <c r="A40" s="21" t="s">
        <v>23</v>
      </c>
      <c r="B40" s="38">
        <f>B12/111.2*1.093*100-100</f>
        <v>1.9281474820143814</v>
      </c>
      <c r="C40" s="32">
        <f>C12/B12*100-100</f>
        <v>2.700096432015428</v>
      </c>
      <c r="D40" s="32">
        <f>D12/C12*100-100</f>
        <v>4.037558685446001</v>
      </c>
      <c r="E40" s="32">
        <f>E12/D12*100-100</f>
        <v>5.5956678700361095</v>
      </c>
      <c r="F40" s="37"/>
      <c r="J40" s="37"/>
      <c r="K40" s="37"/>
      <c r="L40" s="37"/>
      <c r="M40" s="39"/>
    </row>
    <row r="41" spans="1:6" s="21" customFormat="1" ht="12.75" customHeight="1">
      <c r="A41" s="21" t="s">
        <v>6</v>
      </c>
      <c r="B41" s="25"/>
      <c r="C41" s="25"/>
      <c r="D41" s="25"/>
      <c r="E41" s="25"/>
      <c r="F41" s="37"/>
    </row>
    <row r="42" spans="1:13" s="21" customFormat="1" ht="12.75" customHeight="1">
      <c r="A42" s="21" t="s">
        <v>7</v>
      </c>
      <c r="B42" s="38">
        <f>B15/114.8*1.077*100-100</f>
        <v>2.727787456445995</v>
      </c>
      <c r="C42" s="32">
        <f>C15/B15*100-100</f>
        <v>4.109589041095887</v>
      </c>
      <c r="D42" s="32">
        <f>D15/C15*100-100</f>
        <v>4.035087719298232</v>
      </c>
      <c r="E42" s="32">
        <f>E15/D15*100-100</f>
        <v>3.119730185497474</v>
      </c>
      <c r="F42" s="37"/>
      <c r="J42" s="37"/>
      <c r="K42" s="37"/>
      <c r="L42" s="37"/>
      <c r="M42" s="39"/>
    </row>
    <row r="43" spans="1:13" s="21" customFormat="1" ht="12.75" customHeight="1">
      <c r="A43" s="21" t="s">
        <v>28</v>
      </c>
      <c r="B43" s="32"/>
      <c r="C43" s="25"/>
      <c r="D43" s="25"/>
      <c r="E43" s="25"/>
      <c r="F43" s="37"/>
      <c r="M43" s="37"/>
    </row>
    <row r="44" spans="1:13" s="21" customFormat="1" ht="12.75" customHeight="1">
      <c r="A44" s="21" t="s">
        <v>24</v>
      </c>
      <c r="B44" s="32">
        <v>3.5</v>
      </c>
      <c r="C44" s="32">
        <v>4.6</v>
      </c>
      <c r="D44" s="32">
        <v>3.6</v>
      </c>
      <c r="E44" s="32">
        <v>2.5</v>
      </c>
      <c r="F44" s="37"/>
      <c r="J44" s="37"/>
      <c r="K44" s="37"/>
      <c r="L44" s="37"/>
      <c r="M44" s="37"/>
    </row>
    <row r="45" spans="1:13" s="21" customFormat="1" ht="12.75" customHeight="1">
      <c r="A45" s="21" t="s">
        <v>29</v>
      </c>
      <c r="B45" s="32"/>
      <c r="C45" s="25"/>
      <c r="D45" s="25"/>
      <c r="E45" s="25"/>
      <c r="F45" s="37"/>
      <c r="M45" s="37"/>
    </row>
    <row r="46" spans="1:13" s="21" customFormat="1" ht="12.75" customHeight="1">
      <c r="A46" s="21" t="s">
        <v>10</v>
      </c>
      <c r="B46" s="32"/>
      <c r="C46" s="25"/>
      <c r="D46" s="25"/>
      <c r="E46" s="25"/>
      <c r="F46" s="37"/>
      <c r="I46" s="42"/>
      <c r="M46" s="37"/>
    </row>
    <row r="47" spans="1:13" s="21" customFormat="1" ht="12.75" customHeight="1">
      <c r="A47" s="21" t="s">
        <v>30</v>
      </c>
      <c r="B47" s="32"/>
      <c r="C47" s="25"/>
      <c r="D47" s="25"/>
      <c r="E47" s="25"/>
      <c r="F47" s="37"/>
      <c r="M47" s="37"/>
    </row>
    <row r="48" spans="1:13" s="21" customFormat="1" ht="12.75" customHeight="1">
      <c r="A48" s="21" t="s">
        <v>12</v>
      </c>
      <c r="B48" s="32">
        <v>3.6</v>
      </c>
      <c r="C48" s="32">
        <v>5</v>
      </c>
      <c r="D48" s="32">
        <v>4.3</v>
      </c>
      <c r="E48" s="32">
        <v>4.4</v>
      </c>
      <c r="F48" s="37"/>
      <c r="J48" s="37"/>
      <c r="K48" s="37"/>
      <c r="L48" s="37"/>
      <c r="M48" s="37"/>
    </row>
    <row r="49" spans="1:13" s="21" customFormat="1" ht="12.75" customHeight="1">
      <c r="A49" s="21" t="s">
        <v>13</v>
      </c>
      <c r="B49" s="32">
        <v>3.5</v>
      </c>
      <c r="C49" s="32">
        <v>5.3</v>
      </c>
      <c r="D49" s="32">
        <v>4.3</v>
      </c>
      <c r="E49" s="32">
        <v>4.3</v>
      </c>
      <c r="F49" s="37"/>
      <c r="J49" s="37"/>
      <c r="K49" s="37"/>
      <c r="L49" s="37"/>
      <c r="M49" s="37"/>
    </row>
    <row r="50" spans="1:13" s="21" customFormat="1" ht="12.75" customHeight="1">
      <c r="A50" s="21" t="s">
        <v>14</v>
      </c>
      <c r="B50" s="32"/>
      <c r="C50" s="25"/>
      <c r="D50" s="25"/>
      <c r="E50" s="25"/>
      <c r="F50" s="37"/>
      <c r="M50" s="37"/>
    </row>
    <row r="51" spans="1:13" s="21" customFormat="1" ht="12.75" customHeight="1">
      <c r="A51" s="21" t="s">
        <v>15</v>
      </c>
      <c r="B51" s="32"/>
      <c r="C51" s="25"/>
      <c r="D51" s="25"/>
      <c r="E51" s="25"/>
      <c r="F51" s="37"/>
      <c r="M51" s="37"/>
    </row>
    <row r="52" spans="1:13" s="21" customFormat="1" ht="12.75" customHeight="1">
      <c r="A52" s="21" t="s">
        <v>17</v>
      </c>
      <c r="B52" s="32">
        <v>2.7</v>
      </c>
      <c r="C52" s="32">
        <f aca="true" t="shared" si="0" ref="C52:E53">C26/B26*100-100</f>
        <v>2.2131147540983562</v>
      </c>
      <c r="D52" s="32">
        <f t="shared" si="0"/>
        <v>1.9246190858059293</v>
      </c>
      <c r="E52" s="32">
        <f t="shared" si="0"/>
        <v>2.124311565696331</v>
      </c>
      <c r="F52" s="37"/>
      <c r="J52" s="37"/>
      <c r="K52" s="37"/>
      <c r="L52" s="37"/>
      <c r="M52" s="37"/>
    </row>
    <row r="53" spans="1:13" s="21" customFormat="1" ht="12.75" customHeight="1">
      <c r="A53" s="21" t="s">
        <v>18</v>
      </c>
      <c r="B53" s="32">
        <v>2.6</v>
      </c>
      <c r="C53" s="32">
        <f t="shared" si="0"/>
        <v>2.132895816242808</v>
      </c>
      <c r="D53" s="32">
        <f t="shared" si="0"/>
        <v>1.767068273092363</v>
      </c>
      <c r="E53" s="32">
        <f t="shared" si="0"/>
        <v>2.0520915548540017</v>
      </c>
      <c r="F53" s="37"/>
      <c r="J53" s="37"/>
      <c r="K53" s="37"/>
      <c r="L53" s="37"/>
      <c r="M53" s="37"/>
    </row>
    <row r="54" spans="1:13" s="21" customFormat="1" ht="12.75" customHeight="1">
      <c r="A54" s="21" t="s">
        <v>19</v>
      </c>
      <c r="B54" s="32"/>
      <c r="C54" s="25"/>
      <c r="D54" s="25"/>
      <c r="E54" s="32"/>
      <c r="F54" s="37"/>
      <c r="J54" s="37"/>
      <c r="M54" s="37"/>
    </row>
    <row r="55" spans="1:12" s="21" customFormat="1" ht="12.75" customHeight="1">
      <c r="A55" s="21" t="s">
        <v>31</v>
      </c>
      <c r="B55" s="25"/>
      <c r="C55" s="28"/>
      <c r="D55" s="25"/>
      <c r="E55" s="32"/>
      <c r="F55" s="37"/>
      <c r="J55" s="37"/>
      <c r="L55" s="26"/>
    </row>
    <row r="56" spans="1:13" s="21" customFormat="1" ht="12.75" customHeight="1">
      <c r="A56" s="21" t="s">
        <v>17</v>
      </c>
      <c r="B56" s="38">
        <v>2.5</v>
      </c>
      <c r="C56" s="38">
        <f aca="true" t="shared" si="1" ref="C56:E57">C30/B30*100-100</f>
        <v>2.231404958677686</v>
      </c>
      <c r="D56" s="38">
        <f t="shared" si="1"/>
        <v>1.8593371059013748</v>
      </c>
      <c r="E56" s="38">
        <f t="shared" si="1"/>
        <v>2.142857142857139</v>
      </c>
      <c r="F56" s="37"/>
      <c r="I56" s="26"/>
      <c r="J56" s="40"/>
      <c r="K56" s="40"/>
      <c r="L56" s="41"/>
      <c r="M56" s="41"/>
    </row>
    <row r="57" spans="1:13" s="45" customFormat="1" ht="12.75" customHeight="1">
      <c r="A57" s="46" t="s">
        <v>18</v>
      </c>
      <c r="B57" s="57">
        <v>2.5</v>
      </c>
      <c r="C57" s="57">
        <f t="shared" si="1"/>
        <v>1.9867549668874318</v>
      </c>
      <c r="D57" s="57">
        <f t="shared" si="1"/>
        <v>1.7045454545454533</v>
      </c>
      <c r="E57" s="57">
        <f t="shared" si="1"/>
        <v>1.9952114924181927</v>
      </c>
      <c r="F57" s="44"/>
      <c r="I57" s="46"/>
      <c r="J57" s="47"/>
      <c r="K57" s="48"/>
      <c r="L57" s="49"/>
      <c r="M57" s="49"/>
    </row>
    <row r="58" spans="1:13" s="45" customFormat="1" ht="12.75" customHeight="1">
      <c r="A58" s="58"/>
      <c r="B58" s="59"/>
      <c r="C58" s="59"/>
      <c r="D58" s="59"/>
      <c r="E58" s="59"/>
      <c r="F58" s="44"/>
      <c r="I58" s="46"/>
      <c r="J58" s="47"/>
      <c r="K58" s="48"/>
      <c r="L58" s="49"/>
      <c r="M58" s="49"/>
    </row>
    <row r="59" spans="1:13" ht="12.75" customHeight="1">
      <c r="A59" s="3"/>
      <c r="B59" s="17"/>
      <c r="C59" s="17"/>
      <c r="D59" s="17"/>
      <c r="E59" s="17"/>
      <c r="F59" s="4"/>
      <c r="I59" s="3"/>
      <c r="J59" s="14"/>
      <c r="K59" s="15"/>
      <c r="L59" s="16"/>
      <c r="M59" s="16"/>
    </row>
    <row r="60" spans="1:5" s="42" customFormat="1" ht="12.75" customHeight="1">
      <c r="A60" s="62" t="s">
        <v>35</v>
      </c>
      <c r="B60" s="61"/>
      <c r="C60" s="61"/>
      <c r="D60" s="61"/>
      <c r="E60" s="61"/>
    </row>
    <row r="61" spans="1:5" s="42" customFormat="1" ht="12.75" customHeight="1">
      <c r="A61" s="60" t="s">
        <v>27</v>
      </c>
      <c r="B61" s="61"/>
      <c r="C61" s="61"/>
      <c r="D61" s="61"/>
      <c r="E61" s="61"/>
    </row>
    <row r="62" spans="2:5" s="42" customFormat="1" ht="12.75" customHeight="1">
      <c r="B62" s="43"/>
      <c r="C62" s="43"/>
      <c r="D62" s="43"/>
      <c r="E62" s="43"/>
    </row>
    <row r="63" spans="1:5" ht="12.75" customHeight="1">
      <c r="A63" s="2"/>
      <c r="C63" s="10"/>
      <c r="D63" s="10"/>
      <c r="E63" s="10"/>
    </row>
    <row r="64" ht="15">
      <c r="B64" s="10"/>
    </row>
    <row r="65" ht="15">
      <c r="B65" s="10"/>
    </row>
    <row r="68" spans="1:5" ht="15">
      <c r="A68" s="6"/>
      <c r="C68" s="13"/>
      <c r="D68" s="13"/>
      <c r="E68" s="13"/>
    </row>
    <row r="69" spans="1:5" ht="15">
      <c r="A69" s="5"/>
      <c r="C69" s="13"/>
      <c r="D69" s="13"/>
      <c r="E69" s="13"/>
    </row>
    <row r="70" spans="1:5" ht="15">
      <c r="A70" s="6"/>
      <c r="C70" s="13"/>
      <c r="D70" s="13"/>
      <c r="E70" s="13"/>
    </row>
    <row r="71" spans="1:5" ht="15">
      <c r="A71" s="5"/>
      <c r="C71" s="13"/>
      <c r="D71" s="13"/>
      <c r="E71" s="13"/>
    </row>
    <row r="72" spans="1:5" ht="15" customHeight="1">
      <c r="A72" s="7"/>
      <c r="C72" s="13"/>
      <c r="D72" s="13"/>
      <c r="E72" s="13"/>
    </row>
    <row r="73" spans="1:5" ht="15">
      <c r="A73" s="5"/>
      <c r="C73" s="13"/>
      <c r="D73" s="13"/>
      <c r="E73" s="13"/>
    </row>
    <row r="74" spans="1:5" ht="15">
      <c r="A74" s="8"/>
      <c r="C74" s="13"/>
      <c r="D74" s="13"/>
      <c r="E74" s="13"/>
    </row>
    <row r="75" spans="1:5" ht="15">
      <c r="A75" s="5"/>
      <c r="C75" s="13"/>
      <c r="D75" s="13"/>
      <c r="E75" s="13"/>
    </row>
    <row r="76" spans="1:5" ht="15">
      <c r="A76" s="7"/>
      <c r="B76" s="12"/>
      <c r="C76" s="12"/>
      <c r="D76" s="12"/>
      <c r="E76" s="12"/>
    </row>
    <row r="77" spans="1:5" ht="15">
      <c r="A77" s="9"/>
      <c r="C77" s="13"/>
      <c r="D77" s="13"/>
      <c r="E77" s="13"/>
    </row>
    <row r="78" spans="1:5" ht="15">
      <c r="A78" s="9"/>
      <c r="C78" s="13"/>
      <c r="D78" s="13"/>
      <c r="E78" s="13"/>
    </row>
  </sheetData>
  <mergeCells count="5">
    <mergeCell ref="A33:E33"/>
    <mergeCell ref="A1:F1"/>
    <mergeCell ref="M6:M8"/>
    <mergeCell ref="I6:I8"/>
    <mergeCell ref="H6:H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2008-02-19T13:34:52Z</cp:lastPrinted>
  <dcterms:created xsi:type="dcterms:W3CDTF">1996-11-05T10:16:36Z</dcterms:created>
  <dcterms:modified xsi:type="dcterms:W3CDTF">2008-02-19T13:35:51Z</dcterms:modified>
  <cp:category/>
  <cp:version/>
  <cp:contentType/>
  <cp:contentStatus/>
</cp:coreProperties>
</file>