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<sst xmlns="http://schemas.openxmlformats.org/spreadsheetml/2006/main" count="33" uniqueCount="32">
  <si>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Totale</t>
  </si>
  <si>
    <t>Valle d'Aosta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</si>
  <si>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</si>
  <si>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</si>
  <si>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</si>
  <si>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</si>
  <si>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</si>
  <si>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</si>
  <si>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</si>
  <si>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</si>
  <si>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</si>
  <si>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</si>
  <si>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</si>
  <si>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</si>
  <si>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</si>
  <si>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</si>
  <si>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Autovetture</t>
  </si>
  <si>
    <t>Autobus</t>
  </si>
  <si>
    <t>Autocarri</t>
  </si>
  <si>
    <t>Motocicli</t>
  </si>
  <si>
    <t>Piemonte</t>
  </si>
  <si>
    <t>Lombardia</t>
  </si>
  <si>
    <t>Autoveicoli</t>
  </si>
  <si>
    <t>Motoveicoli</t>
  </si>
  <si>
    <t>ITALIA</t>
  </si>
  <si>
    <t>Friuli-Venezia Giulia</t>
  </si>
  <si>
    <t>Trentino-Alto Adige</t>
  </si>
  <si>
    <t>Emilia-Romagna</t>
  </si>
  <si>
    <t>Non definito</t>
  </si>
  <si>
    <t xml:space="preserve">generale veicoli circolanti </t>
  </si>
  <si>
    <r>
      <t xml:space="preserve">Fonte: </t>
    </r>
    <r>
      <rPr>
        <sz val="7"/>
        <rFont val="Arial"/>
        <family val="2"/>
      </rPr>
      <t>ACI - Annuario statistico anni vari</t>
    </r>
  </si>
  <si>
    <t>Tavola 17.4 - Veicoli circolanti per categoria e per regione- Anno 2006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</si>
</sst>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7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Continuous"/>
    </xf>
    <xf numFmtId="49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/>
    </xf>
    <xf numFmtId="3" fontId="3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M7" sqref="M7"/>
    </sheetView>
  </sheetViews>
  <sheetFormatPr defaultColWidth="9.140625" defaultRowHeight="12.75"/>
  <cols>
    <col min="1" max="1" width="16.57421875" style="0" customWidth="1"/>
    <col min="3" max="3" width="6.8515625" style="0" bestFit="1" customWidth="1"/>
    <col min="4" max="4" width="7.8515625" style="0" bestFit="1" customWidth="1"/>
    <col min="5" max="5" width="8.7109375" style="0" bestFit="1" customWidth="1"/>
    <col min="6" max="6" width="0.85546875" style="0" customWidth="1"/>
    <col min="7" max="7" width="10.7109375" style="0" customWidth="1"/>
    <col min="8" max="8" width="0.85546875" style="0" customWidth="1"/>
    <col min="9" max="9" width="19.00390625" style="0" bestFit="1" customWidth="1"/>
    <col min="10" max="10" width="10.00390625" style="0" bestFit="1" customWidth="1"/>
  </cols>
  <sheetData>
    <row r="1" spans="1:9" ht="12.75">
      <c r="A1" s="32" t="s">
        <v>31</v>
      </c>
      <c r="B1" s="32"/>
      <c r="C1" s="32"/>
      <c r="D1" s="32"/>
      <c r="E1" s="32"/>
      <c r="F1" s="32"/>
      <c r="G1" s="32"/>
      <c r="H1" s="32"/>
      <c r="I1" s="32"/>
    </row>
    <row r="2" spans="1:8" ht="12.75">
      <c r="A2" s="1"/>
      <c r="B2" s="1"/>
      <c r="C2" s="2"/>
      <c r="D2" s="2"/>
      <c r="E2" s="3"/>
      <c r="F2" s="3"/>
      <c r="G2" s="3"/>
      <c r="H2" s="3"/>
    </row>
    <row r="3" spans="1:9" ht="12.75">
      <c r="A3" s="29"/>
      <c r="B3" s="31" t="s">
        <v>22</v>
      </c>
      <c r="C3" s="31"/>
      <c r="D3" s="31"/>
      <c r="E3" s="31"/>
      <c r="F3" s="4"/>
      <c r="G3" s="21" t="s">
        <v>23</v>
      </c>
      <c r="H3" s="25"/>
      <c r="I3" s="27" t="s">
        <v>0</v>
      </c>
    </row>
    <row r="4" spans="1:9" ht="25.5" customHeight="1">
      <c r="A4" s="30"/>
      <c r="B4" s="5" t="s">
        <v>16</v>
      </c>
      <c r="C4" s="5" t="s">
        <v>17</v>
      </c>
      <c r="D4" s="5" t="s">
        <v>18</v>
      </c>
      <c r="E4" s="5" t="s">
        <v>0</v>
      </c>
      <c r="F4" s="5"/>
      <c r="G4" s="5" t="s">
        <v>19</v>
      </c>
      <c r="H4" s="5"/>
      <c r="I4" s="5" t="s">
        <v>29</v>
      </c>
    </row>
    <row r="5" spans="1:8" ht="12.75">
      <c r="A5" s="6"/>
      <c r="B5" s="7"/>
      <c r="C5" s="7"/>
      <c r="D5" s="7"/>
      <c r="E5" s="7"/>
      <c r="F5" s="8"/>
      <c r="G5" s="8"/>
      <c r="H5" s="8"/>
    </row>
    <row r="6" spans="1:10" ht="12.75">
      <c r="A6" s="9" t="s">
        <v>20</v>
      </c>
      <c r="B6" s="10">
        <v>2724689</v>
      </c>
      <c r="C6" s="10">
        <v>6269</v>
      </c>
      <c r="D6" s="10">
        <v>313655</v>
      </c>
      <c r="E6" s="10">
        <f>SUM(B6:D6)</f>
        <v>3044613</v>
      </c>
      <c r="F6" s="11"/>
      <c r="G6" s="10">
        <v>343059</v>
      </c>
      <c r="H6" s="10"/>
      <c r="I6" s="22">
        <f>SUM(+D6+C6+B6+G6)</f>
        <v>3387672</v>
      </c>
      <c r="J6" s="26"/>
    </row>
    <row r="7" spans="1:9" ht="12.75">
      <c r="A7" s="12" t="s">
        <v>1</v>
      </c>
      <c r="B7" s="13">
        <v>132342</v>
      </c>
      <c r="C7" s="13">
        <v>340</v>
      </c>
      <c r="D7" s="13">
        <v>29499</v>
      </c>
      <c r="E7" s="13">
        <f aca="true" t="shared" si="0" ref="E7:E26">SUM(B7:D7)</f>
        <v>162181</v>
      </c>
      <c r="F7" s="14"/>
      <c r="G7" s="13">
        <v>12900</v>
      </c>
      <c r="H7" s="13"/>
      <c r="I7" s="22">
        <f aca="true" t="shared" si="1" ref="I7:I26">SUM(+D7+C7+B7+G7)</f>
        <v>175081</v>
      </c>
    </row>
    <row r="8" spans="1:9" ht="12.75">
      <c r="A8" s="9" t="s">
        <v>21</v>
      </c>
      <c r="B8" s="10">
        <v>5621965</v>
      </c>
      <c r="C8" s="10">
        <v>11180</v>
      </c>
      <c r="D8" s="10">
        <v>600753</v>
      </c>
      <c r="E8" s="10">
        <f t="shared" si="0"/>
        <v>6233898</v>
      </c>
      <c r="F8" s="11"/>
      <c r="G8" s="10">
        <v>814231</v>
      </c>
      <c r="H8" s="10"/>
      <c r="I8" s="22">
        <f t="shared" si="1"/>
        <v>7048129</v>
      </c>
    </row>
    <row r="9" spans="1:9" ht="12.75">
      <c r="A9" s="9" t="s">
        <v>26</v>
      </c>
      <c r="B9" s="10">
        <v>537768</v>
      </c>
      <c r="C9" s="10">
        <v>2235</v>
      </c>
      <c r="D9" s="10">
        <v>65434</v>
      </c>
      <c r="E9" s="10">
        <f t="shared" si="0"/>
        <v>605437</v>
      </c>
      <c r="F9" s="11"/>
      <c r="G9" s="10">
        <v>76673</v>
      </c>
      <c r="H9" s="10"/>
      <c r="I9" s="22">
        <f t="shared" si="1"/>
        <v>682110</v>
      </c>
    </row>
    <row r="10" spans="1:9" ht="12.75">
      <c r="A10" s="9" t="s">
        <v>2</v>
      </c>
      <c r="B10" s="10">
        <v>2829512</v>
      </c>
      <c r="C10" s="10">
        <v>7386</v>
      </c>
      <c r="D10" s="10">
        <v>320678</v>
      </c>
      <c r="E10" s="10">
        <f t="shared" si="0"/>
        <v>3157576</v>
      </c>
      <c r="F10" s="11"/>
      <c r="G10" s="10">
        <v>362108</v>
      </c>
      <c r="H10" s="10"/>
      <c r="I10" s="22">
        <f t="shared" si="1"/>
        <v>3519684</v>
      </c>
    </row>
    <row r="11" spans="1:9" ht="12.75">
      <c r="A11" s="9" t="s">
        <v>25</v>
      </c>
      <c r="B11" s="10">
        <v>742033</v>
      </c>
      <c r="C11" s="10">
        <v>1682</v>
      </c>
      <c r="D11" s="10">
        <v>71058</v>
      </c>
      <c r="E11" s="10">
        <f t="shared" si="0"/>
        <v>814773</v>
      </c>
      <c r="F11" s="11"/>
      <c r="G11" s="10">
        <v>108125</v>
      </c>
      <c r="H11" s="10"/>
      <c r="I11" s="22">
        <f t="shared" si="1"/>
        <v>922898</v>
      </c>
    </row>
    <row r="12" spans="1:9" ht="12.75">
      <c r="A12" s="9" t="s">
        <v>3</v>
      </c>
      <c r="B12" s="10">
        <v>831525</v>
      </c>
      <c r="C12" s="10">
        <v>2553</v>
      </c>
      <c r="D12" s="10">
        <v>84402</v>
      </c>
      <c r="E12" s="10">
        <f t="shared" si="0"/>
        <v>918480</v>
      </c>
      <c r="F12" s="11"/>
      <c r="G12" s="10">
        <v>318343</v>
      </c>
      <c r="H12" s="10"/>
      <c r="I12" s="22">
        <f t="shared" si="1"/>
        <v>1236823</v>
      </c>
    </row>
    <row r="13" spans="1:9" ht="12.75">
      <c r="A13" s="9" t="s">
        <v>27</v>
      </c>
      <c r="B13" s="10">
        <v>2599368</v>
      </c>
      <c r="C13" s="10">
        <v>6313</v>
      </c>
      <c r="D13" s="10">
        <v>332134</v>
      </c>
      <c r="E13" s="10">
        <f t="shared" si="0"/>
        <v>2937815</v>
      </c>
      <c r="F13" s="11"/>
      <c r="G13" s="10">
        <v>416840</v>
      </c>
      <c r="H13" s="10"/>
      <c r="I13" s="22">
        <f t="shared" si="1"/>
        <v>3354655</v>
      </c>
    </row>
    <row r="14" spans="1:9" ht="12.75">
      <c r="A14" s="9" t="s">
        <v>4</v>
      </c>
      <c r="B14" s="10">
        <v>2289412</v>
      </c>
      <c r="C14" s="10">
        <v>5918</v>
      </c>
      <c r="D14" s="10">
        <v>275907</v>
      </c>
      <c r="E14" s="10">
        <f t="shared" si="0"/>
        <v>2571237</v>
      </c>
      <c r="F14" s="11"/>
      <c r="G14" s="10">
        <v>442094</v>
      </c>
      <c r="H14" s="10"/>
      <c r="I14" s="22">
        <f t="shared" si="1"/>
        <v>3013331</v>
      </c>
    </row>
    <row r="15" spans="1:9" ht="12.75">
      <c r="A15" s="9" t="s">
        <v>5</v>
      </c>
      <c r="B15" s="10">
        <v>581356</v>
      </c>
      <c r="C15" s="10">
        <v>1970</v>
      </c>
      <c r="D15" s="10">
        <v>60563</v>
      </c>
      <c r="E15" s="10">
        <f t="shared" si="0"/>
        <v>643889</v>
      </c>
      <c r="F15" s="11"/>
      <c r="G15" s="10">
        <v>74861</v>
      </c>
      <c r="H15" s="10"/>
      <c r="I15" s="22">
        <f t="shared" si="1"/>
        <v>718750</v>
      </c>
    </row>
    <row r="16" spans="1:9" ht="12.75">
      <c r="A16" s="9" t="s">
        <v>6</v>
      </c>
      <c r="B16" s="10">
        <v>965427</v>
      </c>
      <c r="C16" s="10">
        <v>2857</v>
      </c>
      <c r="D16" s="10">
        <v>118733</v>
      </c>
      <c r="E16" s="10">
        <f t="shared" si="0"/>
        <v>1087017</v>
      </c>
      <c r="F16" s="11"/>
      <c r="G16" s="10">
        <v>160388</v>
      </c>
      <c r="H16" s="10"/>
      <c r="I16" s="22">
        <f t="shared" si="1"/>
        <v>1247405</v>
      </c>
    </row>
    <row r="17" spans="1:9" ht="12.75">
      <c r="A17" s="9" t="s">
        <v>7</v>
      </c>
      <c r="B17" s="10">
        <v>3665295</v>
      </c>
      <c r="C17" s="10">
        <v>10907</v>
      </c>
      <c r="D17" s="10">
        <v>335259</v>
      </c>
      <c r="E17" s="10">
        <f t="shared" si="0"/>
        <v>4011461</v>
      </c>
      <c r="F17" s="11"/>
      <c r="G17" s="10">
        <v>576762</v>
      </c>
      <c r="H17" s="10"/>
      <c r="I17" s="22">
        <f t="shared" si="1"/>
        <v>4588223</v>
      </c>
    </row>
    <row r="18" spans="1:9" ht="12.75">
      <c r="A18" s="9" t="s">
        <v>8</v>
      </c>
      <c r="B18" s="10">
        <v>798308</v>
      </c>
      <c r="C18" s="10">
        <v>3206</v>
      </c>
      <c r="D18" s="10">
        <v>92102</v>
      </c>
      <c r="E18" s="10">
        <f t="shared" si="0"/>
        <v>893616</v>
      </c>
      <c r="F18" s="15"/>
      <c r="G18" s="10">
        <v>109688</v>
      </c>
      <c r="H18" s="10"/>
      <c r="I18" s="22">
        <f t="shared" si="1"/>
        <v>1003304</v>
      </c>
    </row>
    <row r="19" spans="1:9" ht="12.75">
      <c r="A19" s="9" t="s">
        <v>9</v>
      </c>
      <c r="B19" s="10">
        <v>188213</v>
      </c>
      <c r="C19" s="10">
        <v>930</v>
      </c>
      <c r="D19" s="10">
        <v>24871</v>
      </c>
      <c r="E19" s="10">
        <f t="shared" si="0"/>
        <v>214014</v>
      </c>
      <c r="F19" s="15"/>
      <c r="G19" s="10">
        <v>20074</v>
      </c>
      <c r="H19" s="10"/>
      <c r="I19" s="22">
        <f t="shared" si="1"/>
        <v>234088</v>
      </c>
    </row>
    <row r="20" spans="1:9" ht="12.75">
      <c r="A20" s="9" t="s">
        <v>10</v>
      </c>
      <c r="B20" s="10">
        <v>3252529</v>
      </c>
      <c r="C20" s="10">
        <v>9952</v>
      </c>
      <c r="D20" s="10">
        <v>279884</v>
      </c>
      <c r="E20" s="10">
        <f t="shared" si="0"/>
        <v>3542365</v>
      </c>
      <c r="F20" s="15"/>
      <c r="G20" s="10">
        <v>483717</v>
      </c>
      <c r="H20" s="10"/>
      <c r="I20" s="22">
        <f t="shared" si="1"/>
        <v>4026082</v>
      </c>
    </row>
    <row r="21" spans="1:9" ht="12.75">
      <c r="A21" s="9" t="s">
        <v>11</v>
      </c>
      <c r="B21" s="10">
        <v>2155887</v>
      </c>
      <c r="C21" s="10">
        <v>5548</v>
      </c>
      <c r="D21" s="10">
        <v>198366</v>
      </c>
      <c r="E21" s="10">
        <f t="shared" si="0"/>
        <v>2359801</v>
      </c>
      <c r="F21" s="15"/>
      <c r="G21" s="10">
        <v>233830</v>
      </c>
      <c r="H21" s="10"/>
      <c r="I21" s="22">
        <f t="shared" si="1"/>
        <v>2593631</v>
      </c>
    </row>
    <row r="22" spans="1:9" ht="12.75">
      <c r="A22" s="9" t="s">
        <v>12</v>
      </c>
      <c r="B22" s="10">
        <v>330261</v>
      </c>
      <c r="C22" s="10">
        <v>1748</v>
      </c>
      <c r="D22" s="10">
        <v>39176</v>
      </c>
      <c r="E22" s="10">
        <f t="shared" si="0"/>
        <v>371185</v>
      </c>
      <c r="F22" s="15"/>
      <c r="G22" s="10">
        <v>26637</v>
      </c>
      <c r="H22" s="10"/>
      <c r="I22" s="22">
        <f t="shared" si="1"/>
        <v>397822</v>
      </c>
    </row>
    <row r="23" spans="1:9" ht="12.75">
      <c r="A23" s="9" t="s">
        <v>13</v>
      </c>
      <c r="B23" s="10">
        <v>1119271</v>
      </c>
      <c r="C23" s="10">
        <v>4469</v>
      </c>
      <c r="D23" s="10">
        <v>124677</v>
      </c>
      <c r="E23" s="10">
        <f t="shared" si="0"/>
        <v>1248417</v>
      </c>
      <c r="F23" s="15"/>
      <c r="G23" s="10">
        <v>113522</v>
      </c>
      <c r="H23" s="10"/>
      <c r="I23" s="22">
        <f t="shared" si="1"/>
        <v>1361939</v>
      </c>
    </row>
    <row r="24" spans="1:9" ht="12.75">
      <c r="A24" s="9" t="s">
        <v>14</v>
      </c>
      <c r="B24" s="10">
        <v>2955804</v>
      </c>
      <c r="C24" s="10">
        <v>7494</v>
      </c>
      <c r="D24" s="10">
        <v>285142</v>
      </c>
      <c r="E24" s="10">
        <f t="shared" si="0"/>
        <v>3248440</v>
      </c>
      <c r="F24" s="15"/>
      <c r="G24" s="10">
        <v>495446</v>
      </c>
      <c r="H24" s="10"/>
      <c r="I24" s="22">
        <f t="shared" si="1"/>
        <v>3743886</v>
      </c>
    </row>
    <row r="25" spans="1:9" ht="12.75">
      <c r="A25" s="9" t="s">
        <v>15</v>
      </c>
      <c r="B25" s="10">
        <v>943735</v>
      </c>
      <c r="C25" s="10">
        <v>3042</v>
      </c>
      <c r="D25" s="10">
        <v>106811</v>
      </c>
      <c r="E25" s="10">
        <f t="shared" si="0"/>
        <v>1053588</v>
      </c>
      <c r="F25" s="15"/>
      <c r="G25" s="10">
        <v>94675</v>
      </c>
      <c r="H25" s="10"/>
      <c r="I25" s="22">
        <f t="shared" si="1"/>
        <v>1148263</v>
      </c>
    </row>
    <row r="26" spans="1:9" ht="12.75">
      <c r="A26" s="9" t="s">
        <v>28</v>
      </c>
      <c r="B26" s="10">
        <v>32582</v>
      </c>
      <c r="C26" s="10">
        <v>100</v>
      </c>
      <c r="D26" s="10">
        <v>3989</v>
      </c>
      <c r="E26" s="10">
        <f t="shared" si="0"/>
        <v>36671</v>
      </c>
      <c r="F26" s="15"/>
      <c r="G26" s="10">
        <v>4845</v>
      </c>
      <c r="H26" s="10"/>
      <c r="I26" s="22">
        <f t="shared" si="1"/>
        <v>41516</v>
      </c>
    </row>
    <row r="27" spans="1:9" ht="12.75">
      <c r="A27" s="12" t="s">
        <v>24</v>
      </c>
      <c r="B27" s="13">
        <f>SUM(B6:B26)</f>
        <v>35297282</v>
      </c>
      <c r="C27" s="13">
        <f>SUM(C6:C26)</f>
        <v>96099</v>
      </c>
      <c r="D27" s="13">
        <f>SUM(D6:D26)</f>
        <v>3763093</v>
      </c>
      <c r="E27" s="13">
        <f>SUM(E6:E26)</f>
        <v>39156474</v>
      </c>
      <c r="F27" s="14"/>
      <c r="G27" s="13">
        <f>SUM(G6:G26)</f>
        <v>5288818</v>
      </c>
      <c r="H27" s="13"/>
      <c r="I27" s="22">
        <f>SUM(+D27+C27+B27+G27)</f>
        <v>44445292</v>
      </c>
    </row>
    <row r="28" spans="1:9" ht="12.75">
      <c r="A28" s="16"/>
      <c r="B28" s="17"/>
      <c r="C28" s="17"/>
      <c r="D28" s="17"/>
      <c r="E28" s="16"/>
      <c r="F28" s="16"/>
      <c r="G28" s="17"/>
      <c r="H28" s="23"/>
      <c r="I28" s="24"/>
    </row>
    <row r="29" spans="1:8" ht="12.75">
      <c r="A29" s="18"/>
      <c r="B29" s="19"/>
      <c r="C29" s="19"/>
      <c r="D29" s="19"/>
      <c r="E29" s="18"/>
      <c r="F29" s="18"/>
      <c r="G29" s="19"/>
      <c r="H29" s="17"/>
    </row>
    <row r="30" spans="1:8" ht="12.75">
      <c r="A30" s="28" t="s">
        <v>30</v>
      </c>
      <c r="B30" s="9"/>
      <c r="C30" s="9"/>
      <c r="D30" s="9"/>
      <c r="E30" s="9"/>
      <c r="F30" s="9"/>
      <c r="G30" s="9"/>
      <c r="H30" s="9"/>
    </row>
    <row r="31" spans="1:8" ht="12.75">
      <c r="A31" s="20"/>
      <c r="B31" s="9"/>
      <c r="C31" s="9"/>
      <c r="D31" s="9"/>
      <c r="E31" s="9"/>
      <c r="F31" s="9"/>
      <c r="G31" s="9"/>
      <c r="H31" s="9"/>
    </row>
    <row r="32" spans="1:8" ht="12.75">
      <c r="A32" s="9"/>
      <c r="B32" s="9"/>
      <c r="C32" s="9"/>
      <c r="D32" s="9"/>
      <c r="E32" s="9"/>
      <c r="F32" s="9"/>
      <c r="G32" s="9"/>
      <c r="H32" s="9"/>
    </row>
  </sheetData>
  <mergeCells count="3">
    <mergeCell ref="A3:A4"/>
    <mergeCell ref="B3:E3"/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2008-02-08T11:37:15Z</cp:lastPrinted>
  <dcterms:created xsi:type="dcterms:W3CDTF">2007-11-29T11:31:03Z</dcterms:created>
  <dcterms:modified xsi:type="dcterms:W3CDTF">2008-02-19T12:02:17Z</dcterms:modified>
  <cp:category/>
  <cp:version/>
  <cp:contentType/>
  <cp:contentStatus/>
</cp:coreProperties>
</file>