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1505" windowHeight="6525" tabRatio="903" activeTab="5"/>
  </bookViews>
  <sheets>
    <sheet name="Tab 4.1 " sheetId="1" r:id="rId1"/>
    <sheet name="Tab 4.2, 4.3 et 4.4" sheetId="2" r:id="rId2"/>
    <sheet name="Tab 4.5" sheetId="3" r:id="rId3"/>
    <sheet name="Tab 4.6 " sheetId="4" r:id="rId4"/>
    <sheet name="annexes Détail" sheetId="5" r:id="rId5"/>
    <sheet name="annexes TOTAL" sheetId="6" r:id="rId6"/>
  </sheets>
  <definedNames>
    <definedName name="_xlnm.Print_Area" localSheetId="4">'annexes Détail'!$A$1:$E$88</definedName>
    <definedName name="_xlnm.Print_Area" localSheetId="5">'annexes TOTAL'!$A$1:$E$83</definedName>
    <definedName name="_xlnm.Print_Area" localSheetId="1">'Tab 4.2, 4.3 et 4.4'!$A$1:$E$50</definedName>
  </definedNames>
  <calcPr fullCalcOnLoad="1"/>
</workbook>
</file>

<file path=xl/sharedStrings.xml><?xml version="1.0" encoding="utf-8"?>
<sst xmlns="http://schemas.openxmlformats.org/spreadsheetml/2006/main" count="334" uniqueCount="153">
  <si>
    <t>4.1 Participation financière</t>
  </si>
  <si>
    <t>% Total</t>
  </si>
  <si>
    <t>Financements complémentaires</t>
  </si>
  <si>
    <t>Total</t>
  </si>
  <si>
    <t>Etat</t>
  </si>
  <si>
    <t>%</t>
  </si>
  <si>
    <t>Chef de file</t>
  </si>
  <si>
    <t>Partenaire 1</t>
  </si>
  <si>
    <t>Partenaire 2</t>
  </si>
  <si>
    <t>Partenaire 3</t>
  </si>
  <si>
    <t>Partenaire 4</t>
  </si>
  <si>
    <t>Partenaire 5</t>
  </si>
  <si>
    <t>%Total</t>
  </si>
  <si>
    <t xml:space="preserve">Contreparties Publiques Nationales </t>
  </si>
  <si>
    <t>Nom du Partenaire</t>
  </si>
  <si>
    <t>Contrepartie assurée par</t>
  </si>
  <si>
    <t>Organisme(s) co-financeur(s)</t>
  </si>
  <si>
    <t>Montant (en €)</t>
  </si>
  <si>
    <t>Collectivité territoriale</t>
  </si>
  <si>
    <t>Autres publiques</t>
  </si>
  <si>
    <t>Fonds</t>
  </si>
  <si>
    <t>Organisme co-financeur</t>
  </si>
  <si>
    <t>Public</t>
  </si>
  <si>
    <t>Privé</t>
  </si>
  <si>
    <t xml:space="preserve"> </t>
  </si>
  <si>
    <t>TOTAL</t>
  </si>
  <si>
    <t>Partenaire</t>
  </si>
  <si>
    <t>Catégorie</t>
  </si>
  <si>
    <t>A (Directeur du projet)</t>
  </si>
  <si>
    <t>B (Chargé d'études)</t>
  </si>
  <si>
    <t>C (Fonction d'assistance, secrétariat)</t>
  </si>
  <si>
    <t>Missions</t>
  </si>
  <si>
    <t>Prix unitaire par mission</t>
  </si>
  <si>
    <t>Montant total</t>
  </si>
  <si>
    <t>Liste des biens durables envisagés</t>
  </si>
  <si>
    <t>Coût unitaire</t>
  </si>
  <si>
    <t>Nombre</t>
  </si>
  <si>
    <t>Coût total</t>
  </si>
  <si>
    <t>Coordination</t>
  </si>
  <si>
    <t>Projet</t>
  </si>
  <si>
    <t>4. Missions (Frais de transports, logement, autres…)</t>
  </si>
  <si>
    <t>Transports</t>
  </si>
  <si>
    <t>Frais de mission</t>
  </si>
  <si>
    <t>Prestations</t>
  </si>
  <si>
    <t>Nombre :</t>
  </si>
  <si>
    <t>Nombre de jours :</t>
  </si>
  <si>
    <t>Détail :</t>
  </si>
  <si>
    <t>Interprétariat</t>
  </si>
  <si>
    <t>Accueil (à justifier)</t>
  </si>
  <si>
    <t>Autres</t>
  </si>
  <si>
    <t>Coût journalier moyen</t>
  </si>
  <si>
    <t>Nombre de jours total</t>
  </si>
  <si>
    <t>Nature de la prestation</t>
  </si>
  <si>
    <t>Attention : veillez à indiquer le nom du chef de file et des partenaires dans la première colonne (ex : Partenaire 1 - Région Lombardie, partenaire 2 - Région PACA…</t>
  </si>
  <si>
    <t>Concours communautaire FEDER (1)</t>
  </si>
  <si>
    <t>Etat (2)</t>
  </si>
  <si>
    <t>Collectivités territoriales (3)</t>
  </si>
  <si>
    <t>Autres publiques (4)</t>
  </si>
  <si>
    <t>Total CPN (5) =2+3+4</t>
  </si>
  <si>
    <t>Total 
(6) = 1+5</t>
  </si>
  <si>
    <t>Fonds publics (7)</t>
  </si>
  <si>
    <t>Fonds privés (8)</t>
  </si>
  <si>
    <t>%           
(7+8)/6</t>
  </si>
  <si>
    <t>Financements PTM, partenaires externes et/ou organisations internationales (9)</t>
  </si>
  <si>
    <t>Autres Fonds (MEDA) 
 (10)</t>
  </si>
  <si>
    <t>Total 6+7+8+9+10</t>
  </si>
  <si>
    <t>1. Frais de personnel</t>
  </si>
  <si>
    <t xml:space="preserve">2. Biens durables </t>
  </si>
  <si>
    <t>6. Promotion et publications</t>
  </si>
  <si>
    <t>7. Frais de gestion</t>
  </si>
  <si>
    <t>6.1 Séminaires, conférences…</t>
  </si>
  <si>
    <t>Phase</t>
  </si>
  <si>
    <t>Action</t>
  </si>
  <si>
    <t>Type d'activité</t>
  </si>
  <si>
    <t>Titre</t>
  </si>
  <si>
    <t>Début</t>
  </si>
  <si>
    <t>Fin</t>
  </si>
  <si>
    <t xml:space="preserve"> Coût total </t>
  </si>
  <si>
    <t>Partenaires impliqués</t>
  </si>
  <si>
    <t>Rôle</t>
  </si>
  <si>
    <t>Description</t>
  </si>
  <si>
    <t>Réalisations</t>
  </si>
  <si>
    <t>Etudes</t>
  </si>
  <si>
    <t>Coût par partenaire</t>
  </si>
  <si>
    <t>Frais de personnel</t>
  </si>
  <si>
    <t>Bien durables</t>
  </si>
  <si>
    <t>Matières consommables</t>
  </si>
  <si>
    <t>Prestations de services</t>
  </si>
  <si>
    <t>Frais de gestion</t>
  </si>
  <si>
    <t>n…</t>
  </si>
  <si>
    <t>E</t>
  </si>
  <si>
    <t>Document de référence prouvant l'engagement (nombre, date et istitution déliberante / signataire)</t>
  </si>
  <si>
    <t>Partenaire n…</t>
  </si>
  <si>
    <t>Echanges d'expériences</t>
  </si>
  <si>
    <t>Actions de formation et d'information</t>
  </si>
  <si>
    <t>Total projet</t>
  </si>
  <si>
    <t>Nombre de jours ou mois*</t>
  </si>
  <si>
    <t>Coût moyen 
par jour ou mois*</t>
  </si>
  <si>
    <t>% FEDER</t>
  </si>
  <si>
    <t>Promotion et publications</t>
  </si>
  <si>
    <t>4.6 Répartition des coûts totaux par année et partenaires (en Euros)</t>
  </si>
  <si>
    <t>Préparation dossier de candidature</t>
  </si>
  <si>
    <t>Projets pilotes</t>
  </si>
  <si>
    <t>Réseaux</t>
  </si>
  <si>
    <t>Biens durables</t>
  </si>
  <si>
    <t>Document de référence prouvant l'engagement (nombre, date et institution délibérante / signataire)</t>
  </si>
  <si>
    <t>Nombre de missions</t>
  </si>
  <si>
    <t>Location de locaux</t>
  </si>
  <si>
    <t>*Effacer la mention inutile</t>
  </si>
  <si>
    <t>3. Matières consommables</t>
  </si>
  <si>
    <t>Liste des biens consommables envisagés</t>
  </si>
  <si>
    <t>Liste des dépenses envisagées</t>
  </si>
  <si>
    <t>8. Autres</t>
  </si>
  <si>
    <t>Liste</t>
  </si>
  <si>
    <t>CHEF DE FILE</t>
  </si>
  <si>
    <t>PARTENAIRE 1</t>
  </si>
  <si>
    <t>………..</t>
  </si>
  <si>
    <t>TOTAL PROJET</t>
  </si>
  <si>
    <t>4.2 Financements publics nationaux - Créer autant de lignes que de co-financeurs</t>
  </si>
  <si>
    <t>4.3 Financements complémentaires - Créer autant de lignes que de co-financeurs</t>
  </si>
  <si>
    <t>4.4 Financements apportés par les organisations internationales, les partenaires des Pays Tiers et/ou externes à la zone de coopération  (dont MEDA) - Créer autant de lignes que de co-financeurs</t>
  </si>
  <si>
    <t>* Financements complémentaires exclus</t>
  </si>
  <si>
    <t>P</t>
  </si>
  <si>
    <t>EX</t>
  </si>
  <si>
    <t>R</t>
  </si>
  <si>
    <t>A</t>
  </si>
  <si>
    <r>
      <t>I</t>
    </r>
    <r>
      <rPr>
        <i/>
        <vertAlign val="superscript"/>
        <sz val="8"/>
        <rFont val="Tahoma"/>
        <family val="2"/>
      </rPr>
      <t xml:space="preserve">er
</t>
    </r>
    <r>
      <rPr>
        <i/>
        <sz val="8"/>
        <rFont val="Tahoma"/>
        <family val="2"/>
      </rPr>
      <t xml:space="preserve"> semestre</t>
    </r>
  </si>
  <si>
    <r>
      <t>2</t>
    </r>
    <r>
      <rPr>
        <i/>
        <vertAlign val="superscript"/>
        <sz val="8"/>
        <rFont val="Tahoma"/>
        <family val="2"/>
      </rPr>
      <t xml:space="preserve">ème
</t>
    </r>
    <r>
      <rPr>
        <i/>
        <sz val="8"/>
        <rFont val="Tahoma"/>
        <family val="2"/>
      </rPr>
      <t xml:space="preserve"> semestre</t>
    </r>
  </si>
  <si>
    <r>
      <t xml:space="preserve">4.5.2 Récapitulatif des coûts par partenaires et par type de  dépenses </t>
    </r>
    <r>
      <rPr>
        <i/>
        <sz val="10"/>
        <rFont val="Tahoma"/>
        <family val="2"/>
      </rPr>
      <t>(financements complémentaires exclus)</t>
    </r>
  </si>
  <si>
    <r>
      <t xml:space="preserve">Action = </t>
    </r>
    <r>
      <rPr>
        <sz val="8"/>
        <rFont val="Tahoma"/>
        <family val="2"/>
      </rPr>
      <t>Nombre d'actions selon les informations fournies au point 2.2.2.2 de la Fiche Projet;</t>
    </r>
    <r>
      <rPr>
        <b/>
        <sz val="8"/>
        <rFont val="Tahoma"/>
        <family val="2"/>
      </rPr>
      <t xml:space="preserve">  </t>
    </r>
    <r>
      <rPr>
        <sz val="8"/>
        <rFont val="Tahoma"/>
        <family val="2"/>
      </rPr>
      <t>ajouter des lignes pour couvrir toutes les actions du projet</t>
    </r>
  </si>
  <si>
    <r>
      <t>Type d'Activité =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E</t>
    </r>
    <r>
      <rPr>
        <sz val="8"/>
        <rFont val="Tahoma"/>
        <family val="2"/>
      </rPr>
      <t xml:space="preserve"> pour études, </t>
    </r>
    <r>
      <rPr>
        <b/>
        <sz val="8"/>
        <rFont val="Tahoma"/>
        <family val="2"/>
      </rPr>
      <t>P</t>
    </r>
    <r>
      <rPr>
        <sz val="8"/>
        <rFont val="Tahoma"/>
        <family val="2"/>
      </rPr>
      <t xml:space="preserve"> pour projet pilote, </t>
    </r>
    <r>
      <rPr>
        <b/>
        <sz val="8"/>
        <rFont val="Tahoma"/>
        <family val="2"/>
      </rPr>
      <t>EX</t>
    </r>
    <r>
      <rPr>
        <sz val="8"/>
        <rFont val="Tahoma"/>
        <family val="2"/>
      </rPr>
      <t xml:space="preserve"> pour échanges d'expérience, </t>
    </r>
    <r>
      <rPr>
        <b/>
        <sz val="8"/>
        <rFont val="Tahoma"/>
        <family val="2"/>
      </rPr>
      <t>R</t>
    </r>
    <r>
      <rPr>
        <sz val="8"/>
        <rFont val="Tahoma"/>
        <family val="2"/>
      </rPr>
      <t xml:space="preserve"> pour réseaux, </t>
    </r>
    <r>
      <rPr>
        <b/>
        <sz val="8"/>
        <rFont val="Tahoma"/>
        <family val="2"/>
      </rPr>
      <t>A</t>
    </r>
    <r>
      <rPr>
        <sz val="8"/>
        <rFont val="Tahoma"/>
        <family val="2"/>
      </rPr>
      <t xml:space="preserve"> pour action de formation et information</t>
    </r>
  </si>
  <si>
    <r>
      <t xml:space="preserve">Titre = </t>
    </r>
    <r>
      <rPr>
        <sz val="8"/>
        <rFont val="Tahoma"/>
        <family val="2"/>
      </rPr>
      <t>Appellation de l'action</t>
    </r>
  </si>
  <si>
    <r>
      <t xml:space="preserve">Coût total </t>
    </r>
    <r>
      <rPr>
        <sz val="8"/>
        <rFont val="Tahoma"/>
        <family val="2"/>
      </rPr>
      <t>= Coût global de l'action (financement complémentaires exclus)</t>
    </r>
  </si>
  <si>
    <r>
      <t xml:space="preserve">Partenaires impliqués= </t>
    </r>
    <r>
      <rPr>
        <sz val="8"/>
        <rFont val="Tahoma"/>
        <family val="2"/>
      </rPr>
      <t>inscrire les partenaires selon l'ordre du tableau 4.1. NB. Pour chaque action inscrire seulement les partenaires qui s'en occupent</t>
    </r>
  </si>
  <si>
    <r>
      <t xml:space="preserve">Rôle </t>
    </r>
    <r>
      <rPr>
        <sz val="8"/>
        <rFont val="Tahoma"/>
        <family val="2"/>
      </rPr>
      <t xml:space="preserve">= </t>
    </r>
    <r>
      <rPr>
        <b/>
        <sz val="8"/>
        <rFont val="Tahoma"/>
        <family val="2"/>
      </rPr>
      <t>R</t>
    </r>
    <r>
      <rPr>
        <sz val="8"/>
        <rFont val="Tahoma"/>
        <family val="2"/>
      </rPr>
      <t xml:space="preserve"> pour responsable de l'action;  </t>
    </r>
    <r>
      <rPr>
        <b/>
        <sz val="8"/>
        <rFont val="Tahoma"/>
        <family val="2"/>
      </rPr>
      <t>P</t>
    </r>
    <r>
      <rPr>
        <sz val="8"/>
        <rFont val="Tahoma"/>
        <family val="2"/>
      </rPr>
      <t xml:space="preserve"> pour participant à l'action</t>
    </r>
  </si>
  <si>
    <r>
      <t xml:space="preserve">Description = </t>
    </r>
    <r>
      <rPr>
        <sz val="8"/>
        <rFont val="Tahoma"/>
        <family val="2"/>
      </rPr>
      <t xml:space="preserve">Description synthétique du travail à accomplir par chaque partenaire </t>
    </r>
  </si>
  <si>
    <r>
      <t xml:space="preserve">Réalisations = </t>
    </r>
    <r>
      <rPr>
        <sz val="8"/>
        <rFont val="Tahoma"/>
        <family val="2"/>
      </rPr>
      <t>Produits ou résultats à atteindre par chaque partenaire</t>
    </r>
  </si>
  <si>
    <r>
      <t xml:space="preserve">Coût = </t>
    </r>
    <r>
      <rPr>
        <sz val="8"/>
        <rFont val="Tahoma"/>
        <family val="2"/>
      </rPr>
      <t>Coût de l'action par partenaire (financements complémentaires exclus)</t>
    </r>
  </si>
  <si>
    <r>
      <t xml:space="preserve">Coût par type de dépenses </t>
    </r>
    <r>
      <rPr>
        <sz val="8"/>
        <rFont val="Tahoma"/>
        <family val="2"/>
      </rPr>
      <t>= Répartition du coût de l'action par rubrique de dépenses</t>
    </r>
  </si>
  <si>
    <r>
      <t xml:space="preserve">4.5 Plan d'action général du projet </t>
    </r>
    <r>
      <rPr>
        <i/>
        <sz val="10"/>
        <rFont val="Tahoma"/>
        <family val="2"/>
      </rPr>
      <t>(financements complémentaires exclus)</t>
    </r>
  </si>
  <si>
    <t>PARTENAIRE 2</t>
  </si>
  <si>
    <t>PARTENAIRE n</t>
  </si>
  <si>
    <r>
      <t xml:space="preserve">Détail des dépenses envisagées </t>
    </r>
    <r>
      <rPr>
        <i/>
        <sz val="10"/>
        <rFont val="Tahoma"/>
        <family val="2"/>
      </rPr>
      <t>(</t>
    </r>
    <r>
      <rPr>
        <i/>
        <sz val="8"/>
        <rFont val="Tahoma"/>
        <family val="2"/>
      </rPr>
      <t>remplir les tableaux ci-dessous pour chaque partenaire</t>
    </r>
    <r>
      <rPr>
        <i/>
        <sz val="10"/>
        <rFont val="Tahoma"/>
        <family val="2"/>
      </rPr>
      <t>)</t>
    </r>
  </si>
  <si>
    <t>Personnes par mission</t>
  </si>
  <si>
    <t xml:space="preserve">5. Prestations de service </t>
  </si>
  <si>
    <r>
      <t xml:space="preserve">Détail des dépenses envisagées </t>
    </r>
  </si>
  <si>
    <t>Partenaire …..</t>
  </si>
  <si>
    <r>
      <t xml:space="preserve">Phase = </t>
    </r>
    <r>
      <rPr>
        <sz val="8"/>
        <rFont val="Tahoma"/>
        <family val="2"/>
      </rPr>
      <t>Nombre de phases selon les informations fournies au point 2.2.2.2 de la Fiche Projet;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ajouter des lignes pour couvrir toutes les phases du projet</t>
    </r>
  </si>
  <si>
    <r>
      <t xml:space="preserve">4.5.1 Récapitulatif des coûts par type d'activités </t>
    </r>
    <r>
      <rPr>
        <i/>
        <sz val="10"/>
        <rFont val="Tahoma"/>
        <family val="2"/>
      </rPr>
      <t>(financements complémentaires exclus)</t>
    </r>
  </si>
  <si>
    <t>Coûts par type de dépenses</t>
  </si>
  <si>
    <r>
      <t>I</t>
    </r>
    <r>
      <rPr>
        <b/>
        <i/>
        <vertAlign val="superscript"/>
        <sz val="10"/>
        <rFont val="Tahoma"/>
        <family val="2"/>
      </rPr>
      <t>er</t>
    </r>
    <r>
      <rPr>
        <b/>
        <i/>
        <sz val="10"/>
        <rFont val="Tahoma"/>
        <family val="2"/>
      </rPr>
      <t xml:space="preserve"> semestre</t>
    </r>
  </si>
  <si>
    <t>6.2 Publications,site web, ...</t>
  </si>
  <si>
    <t>6.2 Publications, site web, …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</si>
</sst>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€-2]\ #,##0.00"/>
    <numFmt numFmtId="187" formatCode="_-* #,##0.000\ _€_-;\-* #,##0.000\ _€_-;_-* &quot;-&quot;??\ _€_-;_-@_-"/>
    <numFmt numFmtId="188" formatCode="#,##0.00\ &quot;€&quot;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mmm\-yyyy"/>
    <numFmt numFmtId="193" formatCode="dd/mm/yy"/>
    <numFmt numFmtId="194" formatCode="_-[$€-2]\ * #,##0.00_-;\-[$€-2]\ * #,##0.00_-;_-[$€-2]\ * &quot;-&quot;??_-"/>
    <numFmt numFmtId="195" formatCode="_-* #,##0.0_-;\-* #,##0.0_-;_-* &quot;-&quot;_-;_-@_-"/>
    <numFmt numFmtId="196" formatCode="_-* #,##0.00_-;\-* #,##0.00_-;_-* &quot;-&quot;_-;_-@_-"/>
    <numFmt numFmtId="197" formatCode="[$€-2]\ #.##000_);[Red]\([$€-2]\ #.##000\)"/>
    <numFmt numFmtId="198" formatCode="[$-410]dddd\ d\ mmmm\ yyyy"/>
    <numFmt numFmtId="199" formatCode="dd/mm/yy;@"/>
    <numFmt numFmtId="200" formatCode="&quot;€&quot;\ #,##0.00"/>
    <numFmt numFmtId="201" formatCode="d/m/yy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ahoma"/>
      <family val="2"/>
    </font>
    <font>
      <sz val="10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vertAlign val="superscript"/>
      <sz val="8"/>
      <name val="Tahoma"/>
      <family val="2"/>
    </font>
    <font>
      <i/>
      <sz val="9"/>
      <name val="Tahoma"/>
      <family val="2"/>
    </font>
    <font>
      <b/>
      <i/>
      <sz val="10"/>
      <color indexed="10"/>
      <name val="Tahoma"/>
      <family val="2"/>
    </font>
    <font>
      <sz val="10"/>
      <color indexed="10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i/>
      <sz val="9"/>
      <name val="Tahoma"/>
      <family val="2"/>
    </font>
    <font>
      <sz val="10"/>
      <color indexed="9"/>
      <name val="Tahoma"/>
      <family val="2"/>
    </font>
    <font>
      <sz val="7"/>
      <name val="Tahoma"/>
      <family val="2"/>
    </font>
    <font>
      <b/>
      <i/>
      <vertAlign val="superscript"/>
      <sz val="10"/>
      <name val="Tahoma"/>
      <family val="2"/>
    </font>
  </fonts>
  <fills count="6">
    <fill>
      <patternFill/>
    </fill>
    <fill>
      <patternFill patternType="gray125"/>
    </fill>
    <fill>
      <patternFill patternType="darkGrid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/>
      <protection locked="0"/>
    </xf>
    <xf numFmtId="186" fontId="4" fillId="0" borderId="2" xfId="0" applyNumberFormat="1" applyFont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86" fontId="4" fillId="0" borderId="2" xfId="0" applyNumberFormat="1" applyFont="1" applyBorder="1" applyAlignment="1" applyProtection="1">
      <alignment vertical="center"/>
      <protection locked="0"/>
    </xf>
    <xf numFmtId="200" fontId="9" fillId="0" borderId="2" xfId="0" applyNumberFormat="1" applyFont="1" applyBorder="1" applyAlignment="1">
      <alignment vertical="center"/>
    </xf>
    <xf numFmtId="186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6" fontId="6" fillId="0" borderId="2" xfId="0" applyNumberFormat="1" applyFont="1" applyBorder="1" applyAlignment="1">
      <alignment vertical="center"/>
    </xf>
    <xf numFmtId="200" fontId="8" fillId="0" borderId="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3" fillId="0" borderId="2" xfId="21" applyFont="1" applyBorder="1" applyAlignment="1">
      <alignment horizontal="center" vertical="center" wrapText="1"/>
    </xf>
    <xf numFmtId="9" fontId="6" fillId="0" borderId="1" xfId="21" applyFont="1" applyBorder="1" applyAlignment="1">
      <alignment horizontal="center" vertical="center" wrapText="1"/>
    </xf>
    <xf numFmtId="9" fontId="3" fillId="0" borderId="2" xfId="21" applyFont="1" applyBorder="1" applyAlignment="1">
      <alignment horizontal="center" vertical="center"/>
    </xf>
    <xf numFmtId="9" fontId="6" fillId="0" borderId="2" xfId="21" applyFont="1" applyBorder="1" applyAlignment="1">
      <alignment horizontal="center" vertical="center"/>
    </xf>
    <xf numFmtId="9" fontId="6" fillId="0" borderId="0" xfId="2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186" fontId="4" fillId="0" borderId="2" xfId="0" applyNumberFormat="1" applyFont="1" applyBorder="1" applyAlignment="1" applyProtection="1">
      <alignment horizontal="right" vertical="center" wrapText="1"/>
      <protection locked="0"/>
    </xf>
    <xf numFmtId="186" fontId="4" fillId="0" borderId="2" xfId="0" applyNumberFormat="1" applyFont="1" applyBorder="1" applyAlignment="1">
      <alignment horizontal="right" vertical="center" wrapText="1"/>
    </xf>
    <xf numFmtId="9" fontId="4" fillId="0" borderId="2" xfId="2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186" fontId="6" fillId="0" borderId="2" xfId="0" applyNumberFormat="1" applyFont="1" applyBorder="1" applyAlignment="1">
      <alignment horizontal="right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9" fontId="6" fillId="0" borderId="2" xfId="21" applyFont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94" fontId="6" fillId="0" borderId="2" xfId="17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/>
    </xf>
    <xf numFmtId="186" fontId="4" fillId="0" borderId="2" xfId="0" applyNumberFormat="1" applyFont="1" applyBorder="1" applyAlignment="1">
      <alignment horizontal="right"/>
    </xf>
    <xf numFmtId="194" fontId="4" fillId="0" borderId="2" xfId="17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5" fillId="4" borderId="4" xfId="0" applyFont="1" applyFill="1" applyBorder="1" applyAlignment="1">
      <alignment/>
    </xf>
    <xf numFmtId="0" fontId="8" fillId="4" borderId="4" xfId="0" applyFont="1" applyFill="1" applyBorder="1" applyAlignment="1">
      <alignment horizontal="center"/>
    </xf>
    <xf numFmtId="194" fontId="15" fillId="4" borderId="4" xfId="17" applyFont="1" applyFill="1" applyBorder="1" applyAlignment="1">
      <alignment/>
    </xf>
    <xf numFmtId="194" fontId="15" fillId="4" borderId="5" xfId="17" applyFont="1" applyFill="1" applyBorder="1" applyAlignment="1">
      <alignment/>
    </xf>
    <xf numFmtId="194" fontId="15" fillId="4" borderId="6" xfId="17" applyFont="1" applyFill="1" applyBorder="1" applyAlignment="1">
      <alignment/>
    </xf>
    <xf numFmtId="0" fontId="15" fillId="4" borderId="7" xfId="0" applyFont="1" applyFill="1" applyBorder="1" applyAlignment="1">
      <alignment/>
    </xf>
    <xf numFmtId="194" fontId="15" fillId="4" borderId="7" xfId="17" applyFont="1" applyFill="1" applyBorder="1" applyAlignment="1">
      <alignment/>
    </xf>
    <xf numFmtId="194" fontId="15" fillId="4" borderId="8" xfId="17" applyFont="1" applyFill="1" applyBorder="1" applyAlignment="1">
      <alignment/>
    </xf>
    <xf numFmtId="194" fontId="15" fillId="4" borderId="9" xfId="17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194" fontId="15" fillId="4" borderId="10" xfId="17" applyFont="1" applyFill="1" applyBorder="1" applyAlignment="1">
      <alignment/>
    </xf>
    <xf numFmtId="194" fontId="15" fillId="4" borderId="11" xfId="17" applyFont="1" applyFill="1" applyBorder="1" applyAlignment="1">
      <alignment/>
    </xf>
    <xf numFmtId="194" fontId="15" fillId="4" borderId="12" xfId="17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194" fontId="15" fillId="0" borderId="4" xfId="17" applyFont="1" applyFill="1" applyBorder="1" applyAlignment="1">
      <alignment/>
    </xf>
    <xf numFmtId="194" fontId="15" fillId="0" borderId="5" xfId="17" applyFont="1" applyFill="1" applyBorder="1" applyAlignment="1">
      <alignment/>
    </xf>
    <xf numFmtId="194" fontId="15" fillId="0" borderId="6" xfId="17" applyFont="1" applyFill="1" applyBorder="1" applyAlignment="1">
      <alignment/>
    </xf>
    <xf numFmtId="0" fontId="15" fillId="0" borderId="7" xfId="0" applyFont="1" applyBorder="1" applyAlignment="1">
      <alignment/>
    </xf>
    <xf numFmtId="194" fontId="15" fillId="0" borderId="7" xfId="17" applyFont="1" applyFill="1" applyBorder="1" applyAlignment="1">
      <alignment/>
    </xf>
    <xf numFmtId="194" fontId="15" fillId="0" borderId="8" xfId="17" applyFont="1" applyFill="1" applyBorder="1" applyAlignment="1">
      <alignment/>
    </xf>
    <xf numFmtId="194" fontId="15" fillId="0" borderId="9" xfId="17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94" fontId="15" fillId="0" borderId="10" xfId="17" applyFont="1" applyFill="1" applyBorder="1" applyAlignment="1">
      <alignment/>
    </xf>
    <xf numFmtId="194" fontId="15" fillId="0" borderId="11" xfId="17" applyFont="1" applyFill="1" applyBorder="1" applyAlignment="1">
      <alignment/>
    </xf>
    <xf numFmtId="194" fontId="15" fillId="0" borderId="12" xfId="17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96" fontId="15" fillId="0" borderId="0" xfId="2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94" fontId="4" fillId="0" borderId="2" xfId="17" applyFont="1" applyFill="1" applyBorder="1" applyAlignment="1">
      <alignment/>
    </xf>
    <xf numFmtId="194" fontId="6" fillId="0" borderId="2" xfId="17" applyFont="1" applyFill="1" applyBorder="1" applyAlignment="1">
      <alignment/>
    </xf>
    <xf numFmtId="0" fontId="3" fillId="0" borderId="2" xfId="0" applyFont="1" applyBorder="1" applyAlignment="1">
      <alignment vertical="center"/>
    </xf>
    <xf numFmtId="194" fontId="3" fillId="0" borderId="2" xfId="17" applyFont="1" applyFill="1" applyBorder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15" fillId="4" borderId="4" xfId="0" applyFont="1" applyFill="1" applyBorder="1" applyAlignment="1">
      <alignment vertical="center" wrapText="1"/>
    </xf>
    <xf numFmtId="196" fontId="15" fillId="4" borderId="4" xfId="20" applyNumberFormat="1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196" fontId="15" fillId="4" borderId="7" xfId="20" applyNumberFormat="1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196" fontId="15" fillId="4" borderId="10" xfId="2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96" fontId="15" fillId="0" borderId="4" xfId="20" applyNumberFormat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196" fontId="15" fillId="0" borderId="7" xfId="2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96" fontId="15" fillId="0" borderId="10" xfId="2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5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3" xfId="0" applyFont="1" applyBorder="1" applyAlignment="1">
      <alignment/>
    </xf>
    <xf numFmtId="0" fontId="6" fillId="5" borderId="20" xfId="0" applyFont="1" applyFill="1" applyBorder="1" applyAlignment="1">
      <alignment/>
    </xf>
    <xf numFmtId="0" fontId="7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wrapText="1" inden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9" fontId="6" fillId="0" borderId="2" xfId="2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9" fontId="7" fillId="0" borderId="2" xfId="0" applyNumberFormat="1" applyFont="1" applyBorder="1" applyAlignment="1">
      <alignment horizontal="center" vertical="center"/>
    </xf>
    <xf numFmtId="0" fontId="18" fillId="4" borderId="43" xfId="0" applyNumberFormat="1" applyFont="1" applyFill="1" applyBorder="1" applyAlignment="1">
      <alignment horizontal="center" vertical="center"/>
    </xf>
    <xf numFmtId="194" fontId="15" fillId="4" borderId="44" xfId="17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94" fontId="6" fillId="0" borderId="45" xfId="17" applyFont="1" applyBorder="1" applyAlignment="1">
      <alignment horizontal="center"/>
    </xf>
    <xf numFmtId="194" fontId="6" fillId="0" borderId="18" xfId="17" applyFont="1" applyBorder="1" applyAlignment="1">
      <alignment horizontal="center"/>
    </xf>
    <xf numFmtId="194" fontId="4" fillId="0" borderId="45" xfId="17" applyFont="1" applyBorder="1" applyAlignment="1">
      <alignment horizontal="center"/>
    </xf>
    <xf numFmtId="194" fontId="4" fillId="0" borderId="18" xfId="17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8" fillId="0" borderId="44" xfId="0" applyNumberFormat="1" applyFont="1" applyBorder="1" applyAlignment="1">
      <alignment horizontal="center" vertical="center"/>
    </xf>
    <xf numFmtId="0" fontId="18" fillId="0" borderId="43" xfId="0" applyNumberFormat="1" applyFont="1" applyBorder="1" applyAlignment="1">
      <alignment horizontal="center" vertical="center"/>
    </xf>
    <xf numFmtId="0" fontId="18" fillId="4" borderId="44" xfId="0" applyNumberFormat="1" applyFont="1" applyFill="1" applyBorder="1" applyAlignment="1">
      <alignment horizontal="center" vertical="center"/>
    </xf>
    <xf numFmtId="194" fontId="15" fillId="4" borderId="43" xfId="17" applyFont="1" applyFill="1" applyBorder="1" applyAlignment="1">
      <alignment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194" fontId="15" fillId="0" borderId="44" xfId="17" applyFont="1" applyBorder="1" applyAlignment="1">
      <alignment vertical="center"/>
    </xf>
    <xf numFmtId="194" fontId="15" fillId="0" borderId="43" xfId="17" applyFont="1" applyBorder="1" applyAlignment="1">
      <alignment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8" fillId="0" borderId="48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194" fontId="15" fillId="0" borderId="48" xfId="17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indent="1"/>
    </xf>
    <xf numFmtId="0" fontId="16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16" fillId="0" borderId="4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 [0]_Plan d'action semestriel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view="pageBreakPreview" zoomScaleSheetLayoutView="100" workbookViewId="0" topLeftCell="A1">
      <selection activeCell="B26" sqref="B26"/>
    </sheetView>
  </sheetViews>
  <sheetFormatPr defaultColWidth="9.140625" defaultRowHeight="12.75"/>
  <cols>
    <col min="1" max="1" width="12.57421875" style="1" customWidth="1"/>
    <col min="2" max="2" width="14.8515625" style="1" customWidth="1"/>
    <col min="3" max="3" width="9.140625" style="1" customWidth="1"/>
    <col min="4" max="12" width="11.421875" style="1" customWidth="1"/>
    <col min="13" max="13" width="13.28125" style="1" customWidth="1"/>
    <col min="14" max="16384" width="11.421875" style="1" customWidth="1"/>
  </cols>
  <sheetData>
    <row r="1" spans="1:15" ht="23.2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38.25" customHeight="1">
      <c r="A2" s="176"/>
      <c r="B2" s="176" t="s">
        <v>54</v>
      </c>
      <c r="C2" s="176" t="s">
        <v>98</v>
      </c>
      <c r="D2" s="173" t="s">
        <v>13</v>
      </c>
      <c r="E2" s="174"/>
      <c r="F2" s="174"/>
      <c r="G2" s="175"/>
      <c r="H2" s="179" t="s">
        <v>59</v>
      </c>
      <c r="I2" s="179" t="s">
        <v>1</v>
      </c>
      <c r="J2" s="173" t="s">
        <v>2</v>
      </c>
      <c r="K2" s="174"/>
      <c r="L2" s="175"/>
      <c r="M2" s="176" t="s">
        <v>63</v>
      </c>
      <c r="N2" s="176" t="s">
        <v>64</v>
      </c>
      <c r="O2" s="176" t="s">
        <v>65</v>
      </c>
    </row>
    <row r="3" spans="1:15" ht="62.25" customHeight="1">
      <c r="A3" s="177"/>
      <c r="B3" s="177"/>
      <c r="C3" s="177"/>
      <c r="D3" s="32" t="s">
        <v>55</v>
      </c>
      <c r="E3" s="30" t="s">
        <v>56</v>
      </c>
      <c r="F3" s="30" t="s">
        <v>57</v>
      </c>
      <c r="G3" s="31" t="s">
        <v>58</v>
      </c>
      <c r="H3" s="179"/>
      <c r="I3" s="179"/>
      <c r="J3" s="30" t="s">
        <v>60</v>
      </c>
      <c r="K3" s="30" t="s">
        <v>61</v>
      </c>
      <c r="L3" s="30" t="s">
        <v>62</v>
      </c>
      <c r="M3" s="177"/>
      <c r="N3" s="177"/>
      <c r="O3" s="177"/>
    </row>
    <row r="4" spans="1:15" ht="12.75">
      <c r="A4" s="33" t="s">
        <v>6</v>
      </c>
      <c r="B4" s="34"/>
      <c r="C4" s="167" t="e">
        <f aca="true" t="shared" si="0" ref="C4:C9">B4/H4</f>
        <v>#DIV/0!</v>
      </c>
      <c r="D4" s="34"/>
      <c r="E4" s="34"/>
      <c r="F4" s="34"/>
      <c r="G4" s="34">
        <f aca="true" t="shared" si="1" ref="G4:G9">SUM(D4:F4)</f>
        <v>0</v>
      </c>
      <c r="H4" s="35">
        <f>B4+G4</f>
        <v>0</v>
      </c>
      <c r="I4" s="36" t="e">
        <f>H4/H10</f>
        <v>#DIV/0!</v>
      </c>
      <c r="J4" s="34"/>
      <c r="K4" s="34"/>
      <c r="L4" s="37" t="e">
        <f aca="true" t="shared" si="2" ref="L4:L9">(K4+J4)/H4</f>
        <v>#DIV/0!</v>
      </c>
      <c r="M4" s="34"/>
      <c r="N4" s="34"/>
      <c r="O4" s="35">
        <f aca="true" t="shared" si="3" ref="O4:O9">H4+J4+K4+M4+N4</f>
        <v>0</v>
      </c>
    </row>
    <row r="5" spans="1:15" ht="12.75">
      <c r="A5" s="33" t="s">
        <v>7</v>
      </c>
      <c r="B5" s="34"/>
      <c r="C5" s="167" t="e">
        <f t="shared" si="0"/>
        <v>#DIV/0!</v>
      </c>
      <c r="D5" s="34"/>
      <c r="E5" s="34"/>
      <c r="F5" s="34"/>
      <c r="G5" s="34">
        <f t="shared" si="1"/>
        <v>0</v>
      </c>
      <c r="H5" s="35">
        <f aca="true" t="shared" si="4" ref="H5:H10">B5+G5</f>
        <v>0</v>
      </c>
      <c r="I5" s="36" t="e">
        <f>H5/H10</f>
        <v>#DIV/0!</v>
      </c>
      <c r="J5" s="34"/>
      <c r="K5" s="34"/>
      <c r="L5" s="37" t="e">
        <f t="shared" si="2"/>
        <v>#DIV/0!</v>
      </c>
      <c r="M5" s="34"/>
      <c r="N5" s="34"/>
      <c r="O5" s="35">
        <f t="shared" si="3"/>
        <v>0</v>
      </c>
    </row>
    <row r="6" spans="1:15" ht="12.75">
      <c r="A6" s="33" t="s">
        <v>8</v>
      </c>
      <c r="B6" s="34"/>
      <c r="C6" s="167" t="e">
        <f t="shared" si="0"/>
        <v>#DIV/0!</v>
      </c>
      <c r="D6" s="34"/>
      <c r="E6" s="34"/>
      <c r="F6" s="34"/>
      <c r="G6" s="34">
        <f t="shared" si="1"/>
        <v>0</v>
      </c>
      <c r="H6" s="35">
        <f t="shared" si="4"/>
        <v>0</v>
      </c>
      <c r="I6" s="36" t="e">
        <f>H6/H10</f>
        <v>#DIV/0!</v>
      </c>
      <c r="J6" s="34"/>
      <c r="K6" s="34"/>
      <c r="L6" s="37" t="e">
        <f t="shared" si="2"/>
        <v>#DIV/0!</v>
      </c>
      <c r="M6" s="34"/>
      <c r="N6" s="34"/>
      <c r="O6" s="35">
        <f t="shared" si="3"/>
        <v>0</v>
      </c>
    </row>
    <row r="7" spans="1:15" ht="12.75">
      <c r="A7" s="33" t="s">
        <v>9</v>
      </c>
      <c r="B7" s="34"/>
      <c r="C7" s="167" t="e">
        <f t="shared" si="0"/>
        <v>#DIV/0!</v>
      </c>
      <c r="D7" s="34"/>
      <c r="E7" s="34"/>
      <c r="F7" s="34"/>
      <c r="G7" s="34">
        <f t="shared" si="1"/>
        <v>0</v>
      </c>
      <c r="H7" s="35">
        <f t="shared" si="4"/>
        <v>0</v>
      </c>
      <c r="I7" s="36" t="e">
        <f>H7/H10</f>
        <v>#DIV/0!</v>
      </c>
      <c r="J7" s="34"/>
      <c r="K7" s="34"/>
      <c r="L7" s="37" t="e">
        <f t="shared" si="2"/>
        <v>#DIV/0!</v>
      </c>
      <c r="M7" s="34"/>
      <c r="N7" s="34"/>
      <c r="O7" s="35">
        <f t="shared" si="3"/>
        <v>0</v>
      </c>
    </row>
    <row r="8" spans="1:15" ht="12.75">
      <c r="A8" s="33" t="s">
        <v>10</v>
      </c>
      <c r="B8" s="34"/>
      <c r="C8" s="167" t="e">
        <f t="shared" si="0"/>
        <v>#DIV/0!</v>
      </c>
      <c r="D8" s="34"/>
      <c r="E8" s="34"/>
      <c r="F8" s="34"/>
      <c r="G8" s="34">
        <f t="shared" si="1"/>
        <v>0</v>
      </c>
      <c r="H8" s="35">
        <f t="shared" si="4"/>
        <v>0</v>
      </c>
      <c r="I8" s="38" t="e">
        <f>H8/H10</f>
        <v>#DIV/0!</v>
      </c>
      <c r="J8" s="34"/>
      <c r="K8" s="34"/>
      <c r="L8" s="37" t="e">
        <f t="shared" si="2"/>
        <v>#DIV/0!</v>
      </c>
      <c r="M8" s="34"/>
      <c r="N8" s="34"/>
      <c r="O8" s="35">
        <f t="shared" si="3"/>
        <v>0</v>
      </c>
    </row>
    <row r="9" spans="1:15" ht="12.75">
      <c r="A9" s="33" t="s">
        <v>11</v>
      </c>
      <c r="B9" s="34"/>
      <c r="C9" s="167" t="e">
        <f t="shared" si="0"/>
        <v>#DIV/0!</v>
      </c>
      <c r="D9" s="34"/>
      <c r="E9" s="34"/>
      <c r="F9" s="34"/>
      <c r="G9" s="34">
        <f t="shared" si="1"/>
        <v>0</v>
      </c>
      <c r="H9" s="35">
        <f t="shared" si="4"/>
        <v>0</v>
      </c>
      <c r="I9" s="36" t="e">
        <f>H9/H10</f>
        <v>#DIV/0!</v>
      </c>
      <c r="J9" s="34"/>
      <c r="K9" s="34"/>
      <c r="L9" s="37" t="e">
        <f t="shared" si="2"/>
        <v>#DIV/0!</v>
      </c>
      <c r="M9" s="35"/>
      <c r="N9" s="35"/>
      <c r="O9" s="35">
        <f t="shared" si="3"/>
        <v>0</v>
      </c>
    </row>
    <row r="10" spans="1:15" ht="12.75">
      <c r="A10" s="39" t="s">
        <v>3</v>
      </c>
      <c r="B10" s="40">
        <f>SUM(B4:B9)</f>
        <v>0</v>
      </c>
      <c r="C10" s="41"/>
      <c r="D10" s="40">
        <f>SUM(D4:D9)</f>
        <v>0</v>
      </c>
      <c r="E10" s="40">
        <f>SUM(E4:E9)</f>
        <v>0</v>
      </c>
      <c r="F10" s="40">
        <f>SUM(F4:F9)</f>
        <v>0</v>
      </c>
      <c r="G10" s="40">
        <f>SUM(G4:G9)</f>
        <v>0</v>
      </c>
      <c r="H10" s="40">
        <f t="shared" si="4"/>
        <v>0</v>
      </c>
      <c r="I10" s="42" t="e">
        <f aca="true" t="shared" si="5" ref="I10:O10">SUM(I4:I9)</f>
        <v>#DIV/0!</v>
      </c>
      <c r="J10" s="40">
        <f>SUM(J4:J9)</f>
        <v>0</v>
      </c>
      <c r="K10" s="40">
        <f t="shared" si="5"/>
        <v>0</v>
      </c>
      <c r="L10" s="41"/>
      <c r="M10" s="40">
        <f t="shared" si="5"/>
        <v>0</v>
      </c>
      <c r="N10" s="40">
        <f t="shared" si="5"/>
        <v>0</v>
      </c>
      <c r="O10" s="40">
        <f t="shared" si="5"/>
        <v>0</v>
      </c>
    </row>
    <row r="11" spans="1:15" ht="12.75">
      <c r="A11" s="39" t="s">
        <v>12</v>
      </c>
      <c r="B11" s="40" t="e">
        <f>B10/H10</f>
        <v>#DIV/0!</v>
      </c>
      <c r="C11" s="43"/>
      <c r="D11" s="43"/>
      <c r="E11" s="43"/>
      <c r="F11" s="43"/>
      <c r="G11" s="44" t="e">
        <f>G10/H10</f>
        <v>#DIV/0!</v>
      </c>
      <c r="H11" s="43"/>
      <c r="I11" s="43"/>
      <c r="J11" s="43"/>
      <c r="K11" s="43"/>
      <c r="L11" s="45" t="e">
        <f>(J10+K10)/H10</f>
        <v>#DIV/0!</v>
      </c>
      <c r="M11" s="46" t="e">
        <f>M10/H10</f>
        <v>#DIV/0!</v>
      </c>
      <c r="N11" s="43"/>
      <c r="O11" s="43"/>
    </row>
    <row r="13" s="48" customFormat="1" ht="12.75">
      <c r="A13" s="47" t="s">
        <v>53</v>
      </c>
    </row>
  </sheetData>
  <mergeCells count="11">
    <mergeCell ref="A1:O1"/>
    <mergeCell ref="H2:H3"/>
    <mergeCell ref="I2:I3"/>
    <mergeCell ref="J2:L2"/>
    <mergeCell ref="M2:M3"/>
    <mergeCell ref="O2:O3"/>
    <mergeCell ref="N2:N3"/>
    <mergeCell ref="D2:G2"/>
    <mergeCell ref="C2:C3"/>
    <mergeCell ref="A2:A3"/>
    <mergeCell ref="B2:B3"/>
  </mergeCells>
  <printOptions/>
  <pageMargins left="0.38" right="0.27" top="1" bottom="1" header="0.4921259845" footer="0.4921259845"/>
  <pageSetup fitToHeight="1" fitToWidth="1" horizontalDpi="600" verticalDpi="600" orientation="landscape" paperSize="9" scale="80" r:id="rId1"/>
  <headerFooter alignWithMargins="0">
    <oddFooter>&amp;L&amp;8&amp;F  &amp;A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view="pageBreakPreview" zoomScale="75" zoomScaleSheetLayoutView="75" workbookViewId="0" topLeftCell="A1">
      <selection activeCell="B5" sqref="B5"/>
    </sheetView>
  </sheetViews>
  <sheetFormatPr defaultColWidth="9.140625" defaultRowHeight="12.75"/>
  <cols>
    <col min="1" max="1" width="16.8515625" style="1" customWidth="1"/>
    <col min="2" max="2" width="20.7109375" style="1" customWidth="1"/>
    <col min="3" max="3" width="21.8515625" style="1" customWidth="1"/>
    <col min="4" max="4" width="21.7109375" style="1" customWidth="1"/>
    <col min="5" max="5" width="31.140625" style="1" customWidth="1"/>
    <col min="6" max="16384" width="11.421875" style="1" customWidth="1"/>
  </cols>
  <sheetData>
    <row r="1" spans="1:5" ht="12.75">
      <c r="A1" s="180" t="s">
        <v>118</v>
      </c>
      <c r="B1" s="180"/>
      <c r="C1" s="180"/>
      <c r="D1" s="180"/>
      <c r="E1" s="180"/>
    </row>
    <row r="2" spans="1:5" ht="51">
      <c r="A2" s="49" t="s">
        <v>14</v>
      </c>
      <c r="B2" s="49" t="s">
        <v>15</v>
      </c>
      <c r="C2" s="49" t="s">
        <v>16</v>
      </c>
      <c r="D2" s="49" t="s">
        <v>17</v>
      </c>
      <c r="E2" s="49" t="s">
        <v>105</v>
      </c>
    </row>
    <row r="3" spans="1:5" ht="12.75">
      <c r="A3" s="181" t="s">
        <v>6</v>
      </c>
      <c r="B3" s="51" t="s">
        <v>4</v>
      </c>
      <c r="C3" s="4"/>
      <c r="D3" s="5"/>
      <c r="E3" s="4"/>
    </row>
    <row r="4" spans="1:5" ht="12.75">
      <c r="A4" s="181"/>
      <c r="B4" s="51" t="s">
        <v>18</v>
      </c>
      <c r="C4" s="4"/>
      <c r="D4" s="52"/>
      <c r="E4" s="4"/>
    </row>
    <row r="5" spans="1:5" ht="12.75">
      <c r="A5" s="181"/>
      <c r="B5" s="51"/>
      <c r="C5" s="4"/>
      <c r="D5" s="5"/>
      <c r="E5" s="4"/>
    </row>
    <row r="6" spans="1:5" ht="12.75">
      <c r="A6" s="181"/>
      <c r="B6" s="51" t="s">
        <v>19</v>
      </c>
      <c r="C6" s="4"/>
      <c r="D6" s="52"/>
      <c r="E6" s="4"/>
    </row>
    <row r="7" spans="1:5" ht="12.75">
      <c r="A7" s="181"/>
      <c r="B7" s="51"/>
      <c r="C7" s="4"/>
      <c r="D7" s="5"/>
      <c r="E7" s="4"/>
    </row>
    <row r="8" spans="1:5" ht="12.75">
      <c r="A8" s="181" t="s">
        <v>7</v>
      </c>
      <c r="B8" s="51" t="s">
        <v>4</v>
      </c>
      <c r="C8" s="4"/>
      <c r="D8" s="5"/>
      <c r="E8" s="4"/>
    </row>
    <row r="9" spans="1:5" ht="12.75">
      <c r="A9" s="181"/>
      <c r="B9" s="51" t="s">
        <v>18</v>
      </c>
      <c r="C9" s="4"/>
      <c r="D9" s="5"/>
      <c r="E9" s="4"/>
    </row>
    <row r="10" spans="1:5" ht="12.75">
      <c r="A10" s="181"/>
      <c r="B10" s="51"/>
      <c r="C10" s="4"/>
      <c r="D10" s="52"/>
      <c r="E10" s="4"/>
    </row>
    <row r="11" spans="1:5" ht="12.75">
      <c r="A11" s="181"/>
      <c r="B11" s="51" t="s">
        <v>19</v>
      </c>
      <c r="C11" s="4"/>
      <c r="D11" s="52"/>
      <c r="E11" s="4"/>
    </row>
    <row r="12" spans="1:5" ht="12.75">
      <c r="A12" s="181"/>
      <c r="B12" s="51"/>
      <c r="C12" s="4"/>
      <c r="D12" s="52"/>
      <c r="E12" s="4"/>
    </row>
    <row r="13" spans="1:5" ht="12.75">
      <c r="A13" s="181" t="s">
        <v>8</v>
      </c>
      <c r="B13" s="51" t="s">
        <v>4</v>
      </c>
      <c r="C13" s="4"/>
      <c r="D13" s="5"/>
      <c r="E13" s="4"/>
    </row>
    <row r="14" spans="1:5" ht="12.75">
      <c r="A14" s="181"/>
      <c r="B14" s="51" t="s">
        <v>18</v>
      </c>
      <c r="C14" s="4"/>
      <c r="D14" s="52"/>
      <c r="E14" s="4"/>
    </row>
    <row r="15" spans="1:5" ht="12.75">
      <c r="A15" s="181"/>
      <c r="B15" s="51"/>
      <c r="C15" s="4"/>
      <c r="D15" s="52"/>
      <c r="E15" s="4"/>
    </row>
    <row r="16" spans="1:5" ht="12.75">
      <c r="A16" s="181"/>
      <c r="B16" s="51" t="s">
        <v>19</v>
      </c>
      <c r="C16" s="4"/>
      <c r="D16" s="5"/>
      <c r="E16" s="4"/>
    </row>
    <row r="17" spans="1:5" ht="12.75">
      <c r="A17" s="181"/>
      <c r="B17" s="51"/>
      <c r="C17" s="4"/>
      <c r="D17" s="5"/>
      <c r="E17" s="4"/>
    </row>
    <row r="18" spans="1:5" ht="12.75">
      <c r="A18" s="181" t="s">
        <v>9</v>
      </c>
      <c r="B18" s="51" t="s">
        <v>4</v>
      </c>
      <c r="C18" s="4"/>
      <c r="D18" s="5"/>
      <c r="E18" s="4"/>
    </row>
    <row r="19" spans="1:5" ht="12.75">
      <c r="A19" s="181"/>
      <c r="B19" s="51" t="s">
        <v>18</v>
      </c>
      <c r="C19" s="4"/>
      <c r="D19" s="5"/>
      <c r="E19" s="4"/>
    </row>
    <row r="20" spans="1:5" ht="12.75">
      <c r="A20" s="181"/>
      <c r="B20" s="51"/>
      <c r="C20" s="4"/>
      <c r="D20" s="52"/>
      <c r="E20" s="4"/>
    </row>
    <row r="21" spans="1:5" ht="12.75">
      <c r="A21" s="181"/>
      <c r="B21" s="51" t="s">
        <v>19</v>
      </c>
      <c r="C21" s="4"/>
      <c r="D21" s="52"/>
      <c r="E21" s="4"/>
    </row>
    <row r="22" spans="1:5" ht="12.75">
      <c r="A22" s="181"/>
      <c r="B22" s="51"/>
      <c r="C22" s="4"/>
      <c r="D22" s="5"/>
      <c r="E22" s="4"/>
    </row>
    <row r="23" spans="1:5" ht="12.75">
      <c r="A23" s="181" t="s">
        <v>10</v>
      </c>
      <c r="B23" s="51" t="s">
        <v>4</v>
      </c>
      <c r="C23" s="4"/>
      <c r="D23" s="5"/>
      <c r="E23" s="4"/>
    </row>
    <row r="24" spans="1:5" ht="12.75">
      <c r="A24" s="181"/>
      <c r="B24" s="51" t="s">
        <v>18</v>
      </c>
      <c r="C24" s="4"/>
      <c r="D24" s="5"/>
      <c r="E24" s="4"/>
    </row>
    <row r="25" spans="1:5" ht="12.75">
      <c r="A25" s="181"/>
      <c r="B25" s="51"/>
      <c r="C25" s="4"/>
      <c r="D25" s="52"/>
      <c r="E25" s="4"/>
    </row>
    <row r="26" spans="1:5" ht="12.75">
      <c r="A26" s="181"/>
      <c r="B26" s="51" t="s">
        <v>19</v>
      </c>
      <c r="C26" s="4"/>
      <c r="D26" s="5"/>
      <c r="E26" s="4"/>
    </row>
    <row r="27" spans="1:5" ht="12.75">
      <c r="A27" s="181"/>
      <c r="B27" s="51"/>
      <c r="C27" s="4"/>
      <c r="D27" s="5"/>
      <c r="E27" s="4"/>
    </row>
    <row r="28" spans="1:5" ht="12.75">
      <c r="A28" s="181" t="s">
        <v>11</v>
      </c>
      <c r="B28" s="51" t="s">
        <v>4</v>
      </c>
      <c r="C28" s="4"/>
      <c r="D28" s="5"/>
      <c r="E28" s="4"/>
    </row>
    <row r="29" spans="1:5" ht="12.75">
      <c r="A29" s="181"/>
      <c r="B29" s="51" t="s">
        <v>18</v>
      </c>
      <c r="C29" s="4"/>
      <c r="D29" s="5"/>
      <c r="E29" s="4"/>
    </row>
    <row r="30" spans="1:5" ht="12.75">
      <c r="A30" s="181"/>
      <c r="B30" s="51"/>
      <c r="C30" s="4"/>
      <c r="D30" s="5"/>
      <c r="E30" s="4"/>
    </row>
    <row r="31" spans="1:5" ht="12.75">
      <c r="A31" s="181"/>
      <c r="B31" s="51" t="s">
        <v>19</v>
      </c>
      <c r="C31" s="4"/>
      <c r="D31" s="5"/>
      <c r="E31" s="4"/>
    </row>
    <row r="32" spans="1:5" ht="12.75">
      <c r="A32" s="181"/>
      <c r="B32" s="51"/>
      <c r="C32" s="4"/>
      <c r="D32" s="5"/>
      <c r="E32" s="4"/>
    </row>
    <row r="34" spans="1:5" ht="12.75">
      <c r="A34" s="180" t="s">
        <v>119</v>
      </c>
      <c r="B34" s="180"/>
      <c r="C34" s="180"/>
      <c r="D34" s="180"/>
      <c r="E34" s="180"/>
    </row>
    <row r="35" spans="1:5" ht="51">
      <c r="A35" s="49" t="s">
        <v>14</v>
      </c>
      <c r="B35" s="49" t="s">
        <v>20</v>
      </c>
      <c r="C35" s="49" t="s">
        <v>21</v>
      </c>
      <c r="D35" s="49" t="s">
        <v>17</v>
      </c>
      <c r="E35" s="49" t="s">
        <v>105</v>
      </c>
    </row>
    <row r="36" spans="1:5" ht="12.75">
      <c r="A36" s="50" t="s">
        <v>6</v>
      </c>
      <c r="B36" s="32"/>
      <c r="C36" s="4"/>
      <c r="D36" s="53"/>
      <c r="E36" s="4"/>
    </row>
    <row r="37" spans="1:5" ht="12.75">
      <c r="A37" s="50" t="s">
        <v>7</v>
      </c>
      <c r="B37" s="32"/>
      <c r="C37" s="4"/>
      <c r="D37" s="53"/>
      <c r="E37" s="4"/>
    </row>
    <row r="38" spans="1:5" ht="12.75">
      <c r="A38" s="50" t="s">
        <v>8</v>
      </c>
      <c r="B38" s="32"/>
      <c r="C38" s="4"/>
      <c r="D38" s="53"/>
      <c r="E38" s="4"/>
    </row>
    <row r="39" spans="1:5" ht="12.75">
      <c r="A39" s="50" t="s">
        <v>9</v>
      </c>
      <c r="B39" s="32"/>
      <c r="C39" s="4"/>
      <c r="D39" s="53"/>
      <c r="E39" s="4"/>
    </row>
    <row r="40" spans="1:5" ht="12.75">
      <c r="A40" s="50" t="s">
        <v>10</v>
      </c>
      <c r="B40" s="32"/>
      <c r="C40" s="4" t="s">
        <v>24</v>
      </c>
      <c r="D40" s="53"/>
      <c r="E40" s="4"/>
    </row>
    <row r="41" spans="1:5" ht="12.75">
      <c r="A41" s="50" t="s">
        <v>11</v>
      </c>
      <c r="B41" s="32"/>
      <c r="C41" s="4"/>
      <c r="D41" s="53"/>
      <c r="E41" s="4"/>
    </row>
    <row r="43" spans="1:5" ht="30" customHeight="1">
      <c r="A43" s="180" t="s">
        <v>120</v>
      </c>
      <c r="B43" s="180"/>
      <c r="C43" s="180"/>
      <c r="D43" s="180"/>
      <c r="E43" s="180"/>
    </row>
    <row r="44" spans="1:5" ht="76.5" customHeight="1">
      <c r="A44" s="49" t="s">
        <v>14</v>
      </c>
      <c r="B44" s="49" t="s">
        <v>21</v>
      </c>
      <c r="C44" s="49" t="s">
        <v>17</v>
      </c>
      <c r="D44" s="182" t="s">
        <v>91</v>
      </c>
      <c r="E44" s="183"/>
    </row>
    <row r="45" spans="1:3" ht="12.75">
      <c r="A45" s="168" t="s">
        <v>146</v>
      </c>
      <c r="B45" s="4"/>
      <c r="C45" s="5"/>
    </row>
    <row r="46" spans="1:5" ht="12.75">
      <c r="A46" s="168" t="s">
        <v>146</v>
      </c>
      <c r="B46" s="4"/>
      <c r="C46" s="5"/>
      <c r="D46" s="184"/>
      <c r="E46" s="184"/>
    </row>
    <row r="47" spans="1:5" ht="12.75">
      <c r="A47" s="168" t="s">
        <v>146</v>
      </c>
      <c r="B47" s="4"/>
      <c r="C47" s="5"/>
      <c r="D47" s="184"/>
      <c r="E47" s="184"/>
    </row>
    <row r="48" spans="1:5" ht="12.75">
      <c r="A48" s="168" t="s">
        <v>146</v>
      </c>
      <c r="B48" s="4"/>
      <c r="C48" s="5"/>
      <c r="D48" s="184"/>
      <c r="E48" s="184"/>
    </row>
    <row r="49" spans="1:5" ht="12.75">
      <c r="A49" s="50" t="s">
        <v>146</v>
      </c>
      <c r="B49" s="4"/>
      <c r="C49" s="5"/>
      <c r="D49" s="184"/>
      <c r="E49" s="184"/>
    </row>
    <row r="52" ht="12.75">
      <c r="A52" s="169" t="s">
        <v>22</v>
      </c>
    </row>
    <row r="53" ht="12.75">
      <c r="A53" s="169" t="s">
        <v>23</v>
      </c>
    </row>
  </sheetData>
  <mergeCells count="14">
    <mergeCell ref="A43:E43"/>
    <mergeCell ref="D44:E44"/>
    <mergeCell ref="D49:E49"/>
    <mergeCell ref="D46:E46"/>
    <mergeCell ref="D47:E47"/>
    <mergeCell ref="D48:E48"/>
    <mergeCell ref="A18:A22"/>
    <mergeCell ref="A23:A27"/>
    <mergeCell ref="A28:A32"/>
    <mergeCell ref="A34:E34"/>
    <mergeCell ref="A1:E1"/>
    <mergeCell ref="A3:A7"/>
    <mergeCell ref="A8:A12"/>
    <mergeCell ref="A13:A17"/>
  </mergeCells>
  <dataValidations count="1">
    <dataValidation type="list" allowBlank="1" showInputMessage="1" showErrorMessage="1" sqref="B36:B41">
      <formula1>$A$51:$A$53</formula1>
    </dataValidation>
  </dataValidations>
  <printOptions/>
  <pageMargins left="0.42" right="0.32" top="0.58" bottom="0.49" header="0.4921259845" footer="0.31"/>
  <pageSetup fitToHeight="1" fitToWidth="1" horizontalDpi="600" verticalDpi="600" orientation="portrait" paperSize="9" scale="84" r:id="rId1"/>
  <headerFooter alignWithMargins="0">
    <oddFooter>&amp;L&amp;8&amp;F  &amp;A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view="pageBreakPreview" zoomScaleSheetLayoutView="100" workbookViewId="0" topLeftCell="A1">
      <selection activeCell="A32" sqref="A32:A36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8.7109375" style="1" customWidth="1"/>
    <col min="4" max="4" width="9.28125" style="1" customWidth="1"/>
    <col min="5" max="5" width="6.00390625" style="1" customWidth="1"/>
    <col min="6" max="6" width="6.28125" style="1" customWidth="1"/>
    <col min="7" max="7" width="11.00390625" style="1" customWidth="1"/>
    <col min="8" max="8" width="10.57421875" style="1" customWidth="1"/>
    <col min="9" max="9" width="5.421875" style="1" customWidth="1"/>
    <col min="10" max="10" width="19.7109375" style="1" customWidth="1"/>
    <col min="11" max="11" width="11.421875" style="1" customWidth="1"/>
    <col min="12" max="12" width="11.28125" style="1" customWidth="1"/>
    <col min="13" max="14" width="10.57421875" style="1" customWidth="1"/>
    <col min="15" max="15" width="11.00390625" style="1" customWidth="1"/>
    <col min="16" max="20" width="10.57421875" style="1" customWidth="1"/>
    <col min="21" max="16384" width="9.140625" style="1" customWidth="1"/>
  </cols>
  <sheetData>
    <row r="1" spans="3:9" ht="0.75" customHeight="1">
      <c r="C1" s="54" t="s">
        <v>90</v>
      </c>
      <c r="I1" s="1" t="s">
        <v>124</v>
      </c>
    </row>
    <row r="2" spans="3:9" ht="0.75" customHeight="1" hidden="1">
      <c r="C2" s="54" t="s">
        <v>122</v>
      </c>
      <c r="I2" s="1" t="s">
        <v>122</v>
      </c>
    </row>
    <row r="3" ht="0.75" customHeight="1" hidden="1">
      <c r="C3" s="54" t="s">
        <v>123</v>
      </c>
    </row>
    <row r="4" ht="0.75" customHeight="1" hidden="1">
      <c r="C4" s="54" t="s">
        <v>124</v>
      </c>
    </row>
    <row r="5" ht="0.75" customHeight="1" hidden="1">
      <c r="C5" s="54" t="s">
        <v>125</v>
      </c>
    </row>
    <row r="6" ht="0.75" customHeight="1" hidden="1">
      <c r="C6" s="54"/>
    </row>
    <row r="8" spans="1:20" ht="17.25" customHeight="1">
      <c r="A8" s="192" t="s">
        <v>139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55"/>
    </row>
    <row r="9" spans="1:9" ht="13.5" thickBot="1">
      <c r="A9" s="16"/>
      <c r="I9" s="54"/>
    </row>
    <row r="10" spans="1:20" s="55" customFormat="1" ht="20.25" customHeight="1" thickBot="1">
      <c r="A10" s="223" t="s">
        <v>71</v>
      </c>
      <c r="B10" s="218" t="s">
        <v>72</v>
      </c>
      <c r="C10" s="218" t="s">
        <v>73</v>
      </c>
      <c r="D10" s="218" t="s">
        <v>74</v>
      </c>
      <c r="E10" s="218" t="s">
        <v>75</v>
      </c>
      <c r="F10" s="218" t="s">
        <v>76</v>
      </c>
      <c r="G10" s="218" t="s">
        <v>77</v>
      </c>
      <c r="H10" s="218" t="s">
        <v>78</v>
      </c>
      <c r="I10" s="218" t="s">
        <v>79</v>
      </c>
      <c r="J10" s="218" t="s">
        <v>80</v>
      </c>
      <c r="K10" s="218" t="s">
        <v>81</v>
      </c>
      <c r="L10" s="218" t="s">
        <v>83</v>
      </c>
      <c r="M10" s="220" t="s">
        <v>149</v>
      </c>
      <c r="N10" s="221"/>
      <c r="O10" s="221"/>
      <c r="P10" s="221"/>
      <c r="Q10" s="221"/>
      <c r="R10" s="221"/>
      <c r="S10" s="221"/>
      <c r="T10" s="222"/>
    </row>
    <row r="11" spans="1:20" s="55" customFormat="1" ht="30" customHeight="1" thickBot="1">
      <c r="A11" s="224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98" t="s">
        <v>84</v>
      </c>
      <c r="N11" s="98" t="s">
        <v>85</v>
      </c>
      <c r="O11" s="98" t="s">
        <v>86</v>
      </c>
      <c r="P11" s="98" t="s">
        <v>31</v>
      </c>
      <c r="Q11" s="98" t="s">
        <v>87</v>
      </c>
      <c r="R11" s="98" t="s">
        <v>99</v>
      </c>
      <c r="S11" s="98" t="s">
        <v>88</v>
      </c>
      <c r="T11" s="99" t="s">
        <v>49</v>
      </c>
    </row>
    <row r="12" spans="1:20" ht="12.75">
      <c r="A12" s="203">
        <v>0</v>
      </c>
      <c r="B12" s="210">
        <v>0</v>
      </c>
      <c r="C12" s="208" t="s">
        <v>90</v>
      </c>
      <c r="D12" s="206" t="s">
        <v>101</v>
      </c>
      <c r="E12" s="195"/>
      <c r="F12" s="195"/>
      <c r="G12" s="172">
        <f>SUM(L12:L16)</f>
        <v>0</v>
      </c>
      <c r="H12" s="56"/>
      <c r="I12" s="57"/>
      <c r="J12" s="105"/>
      <c r="K12" s="106"/>
      <c r="L12" s="58">
        <f aca="true" t="shared" si="0" ref="L12:L36">SUM(M12:T12)</f>
        <v>0</v>
      </c>
      <c r="M12" s="59"/>
      <c r="N12" s="59"/>
      <c r="O12" s="59"/>
      <c r="P12" s="59"/>
      <c r="Q12" s="59"/>
      <c r="R12" s="59"/>
      <c r="S12" s="59"/>
      <c r="T12" s="60"/>
    </row>
    <row r="13" spans="1:20" ht="12.75">
      <c r="A13" s="204"/>
      <c r="B13" s="210"/>
      <c r="C13" s="208"/>
      <c r="D13" s="206"/>
      <c r="E13" s="195"/>
      <c r="F13" s="195"/>
      <c r="G13" s="172"/>
      <c r="H13" s="61"/>
      <c r="I13" s="57"/>
      <c r="J13" s="107"/>
      <c r="K13" s="108"/>
      <c r="L13" s="62">
        <f t="shared" si="0"/>
        <v>0</v>
      </c>
      <c r="M13" s="63"/>
      <c r="N13" s="63"/>
      <c r="O13" s="63"/>
      <c r="P13" s="63"/>
      <c r="Q13" s="63"/>
      <c r="R13" s="63"/>
      <c r="S13" s="63"/>
      <c r="T13" s="64"/>
    </row>
    <row r="14" spans="1:20" ht="12.75">
      <c r="A14" s="204"/>
      <c r="B14" s="210"/>
      <c r="C14" s="208"/>
      <c r="D14" s="206"/>
      <c r="E14" s="195"/>
      <c r="F14" s="195"/>
      <c r="G14" s="172"/>
      <c r="H14" s="61"/>
      <c r="I14" s="57"/>
      <c r="J14" s="107"/>
      <c r="K14" s="108"/>
      <c r="L14" s="62">
        <f t="shared" si="0"/>
        <v>0</v>
      </c>
      <c r="M14" s="63"/>
      <c r="N14" s="63"/>
      <c r="O14" s="63"/>
      <c r="P14" s="63"/>
      <c r="Q14" s="63"/>
      <c r="R14" s="63"/>
      <c r="S14" s="63"/>
      <c r="T14" s="64"/>
    </row>
    <row r="15" spans="1:20" ht="12.75">
      <c r="A15" s="204"/>
      <c r="B15" s="210"/>
      <c r="C15" s="208"/>
      <c r="D15" s="206"/>
      <c r="E15" s="195"/>
      <c r="F15" s="195"/>
      <c r="G15" s="172"/>
      <c r="H15" s="61"/>
      <c r="I15" s="57"/>
      <c r="J15" s="107"/>
      <c r="K15" s="108"/>
      <c r="L15" s="62">
        <f t="shared" si="0"/>
        <v>0</v>
      </c>
      <c r="M15" s="63"/>
      <c r="N15" s="63"/>
      <c r="O15" s="63"/>
      <c r="P15" s="63"/>
      <c r="Q15" s="63"/>
      <c r="R15" s="63"/>
      <c r="S15" s="63"/>
      <c r="T15" s="64"/>
    </row>
    <row r="16" spans="1:20" ht="13.5" thickBot="1">
      <c r="A16" s="205"/>
      <c r="B16" s="211"/>
      <c r="C16" s="209"/>
      <c r="D16" s="207"/>
      <c r="E16" s="171"/>
      <c r="F16" s="171"/>
      <c r="G16" s="196"/>
      <c r="H16" s="65"/>
      <c r="I16" s="66"/>
      <c r="J16" s="109"/>
      <c r="K16" s="110"/>
      <c r="L16" s="67">
        <f t="shared" si="0"/>
        <v>0</v>
      </c>
      <c r="M16" s="68"/>
      <c r="N16" s="68"/>
      <c r="O16" s="68"/>
      <c r="P16" s="68"/>
      <c r="Q16" s="68"/>
      <c r="R16" s="68"/>
      <c r="S16" s="68"/>
      <c r="T16" s="69"/>
    </row>
    <row r="17" spans="1:20" ht="12.75">
      <c r="A17" s="213">
        <v>1</v>
      </c>
      <c r="B17" s="226">
        <v>1</v>
      </c>
      <c r="C17" s="226"/>
      <c r="D17" s="225"/>
      <c r="E17" s="212"/>
      <c r="F17" s="212"/>
      <c r="G17" s="227">
        <f>SUM(L17:L21)</f>
        <v>0</v>
      </c>
      <c r="H17" s="70"/>
      <c r="I17" s="71"/>
      <c r="J17" s="111"/>
      <c r="K17" s="112"/>
      <c r="L17" s="72">
        <f t="shared" si="0"/>
        <v>0</v>
      </c>
      <c r="M17" s="73"/>
      <c r="N17" s="73"/>
      <c r="O17" s="73"/>
      <c r="P17" s="73"/>
      <c r="Q17" s="73"/>
      <c r="R17" s="73"/>
      <c r="S17" s="73"/>
      <c r="T17" s="74"/>
    </row>
    <row r="18" spans="1:20" ht="12.75">
      <c r="A18" s="216"/>
      <c r="B18" s="197"/>
      <c r="C18" s="197"/>
      <c r="D18" s="199"/>
      <c r="E18" s="193"/>
      <c r="F18" s="193"/>
      <c r="G18" s="201"/>
      <c r="H18" s="75"/>
      <c r="I18" s="71"/>
      <c r="J18" s="113"/>
      <c r="K18" s="114"/>
      <c r="L18" s="76">
        <f t="shared" si="0"/>
        <v>0</v>
      </c>
      <c r="M18" s="77"/>
      <c r="N18" s="77"/>
      <c r="O18" s="77"/>
      <c r="P18" s="77"/>
      <c r="Q18" s="77"/>
      <c r="R18" s="77"/>
      <c r="S18" s="77"/>
      <c r="T18" s="78"/>
    </row>
    <row r="19" spans="1:20" ht="12.75">
      <c r="A19" s="216"/>
      <c r="B19" s="197"/>
      <c r="C19" s="197"/>
      <c r="D19" s="199"/>
      <c r="E19" s="193"/>
      <c r="F19" s="193"/>
      <c r="G19" s="201"/>
      <c r="H19" s="75"/>
      <c r="I19" s="71"/>
      <c r="J19" s="113"/>
      <c r="K19" s="114"/>
      <c r="L19" s="76">
        <f t="shared" si="0"/>
        <v>0</v>
      </c>
      <c r="M19" s="77"/>
      <c r="N19" s="77"/>
      <c r="O19" s="77"/>
      <c r="P19" s="77"/>
      <c r="Q19" s="77"/>
      <c r="R19" s="77"/>
      <c r="S19" s="77"/>
      <c r="T19" s="78"/>
    </row>
    <row r="20" spans="1:20" ht="12.75">
      <c r="A20" s="216"/>
      <c r="B20" s="197"/>
      <c r="C20" s="197"/>
      <c r="D20" s="199"/>
      <c r="E20" s="193"/>
      <c r="F20" s="193"/>
      <c r="G20" s="201"/>
      <c r="H20" s="75"/>
      <c r="I20" s="71"/>
      <c r="J20" s="113"/>
      <c r="K20" s="114"/>
      <c r="L20" s="76">
        <f t="shared" si="0"/>
        <v>0</v>
      </c>
      <c r="M20" s="77"/>
      <c r="N20" s="77"/>
      <c r="O20" s="77"/>
      <c r="P20" s="77"/>
      <c r="Q20" s="77"/>
      <c r="R20" s="77"/>
      <c r="S20" s="77"/>
      <c r="T20" s="78"/>
    </row>
    <row r="21" spans="1:20" ht="13.5" thickBot="1">
      <c r="A21" s="217"/>
      <c r="B21" s="198"/>
      <c r="C21" s="198"/>
      <c r="D21" s="200"/>
      <c r="E21" s="194"/>
      <c r="F21" s="194"/>
      <c r="G21" s="202"/>
      <c r="H21" s="79"/>
      <c r="I21" s="80"/>
      <c r="J21" s="115"/>
      <c r="K21" s="116"/>
      <c r="L21" s="81">
        <f t="shared" si="0"/>
        <v>0</v>
      </c>
      <c r="M21" s="82"/>
      <c r="N21" s="82"/>
      <c r="O21" s="82"/>
      <c r="P21" s="82"/>
      <c r="Q21" s="82"/>
      <c r="R21" s="82"/>
      <c r="S21" s="82"/>
      <c r="T21" s="83"/>
    </row>
    <row r="22" spans="1:20" ht="12.75">
      <c r="A22" s="213">
        <v>1</v>
      </c>
      <c r="B22" s="190">
        <v>2</v>
      </c>
      <c r="C22" s="197"/>
      <c r="D22" s="199"/>
      <c r="E22" s="193"/>
      <c r="F22" s="193"/>
      <c r="G22" s="201">
        <f>SUM(L22:L26)</f>
        <v>0</v>
      </c>
      <c r="H22" s="70"/>
      <c r="I22" s="71"/>
      <c r="J22" s="111"/>
      <c r="K22" s="112"/>
      <c r="L22" s="72">
        <f t="shared" si="0"/>
        <v>0</v>
      </c>
      <c r="M22" s="73"/>
      <c r="N22" s="73"/>
      <c r="O22" s="73"/>
      <c r="P22" s="73"/>
      <c r="Q22" s="73"/>
      <c r="R22" s="73"/>
      <c r="S22" s="73"/>
      <c r="T22" s="74"/>
    </row>
    <row r="23" spans="1:20" ht="12.75">
      <c r="A23" s="214"/>
      <c r="B23" s="190"/>
      <c r="C23" s="197"/>
      <c r="D23" s="199"/>
      <c r="E23" s="193"/>
      <c r="F23" s="193"/>
      <c r="G23" s="201"/>
      <c r="H23" s="75"/>
      <c r="I23" s="71"/>
      <c r="J23" s="113"/>
      <c r="K23" s="114"/>
      <c r="L23" s="76">
        <f t="shared" si="0"/>
        <v>0</v>
      </c>
      <c r="M23" s="77"/>
      <c r="N23" s="77"/>
      <c r="O23" s="77"/>
      <c r="P23" s="77"/>
      <c r="Q23" s="77"/>
      <c r="R23" s="77"/>
      <c r="S23" s="77"/>
      <c r="T23" s="78"/>
    </row>
    <row r="24" spans="1:20" ht="12.75">
      <c r="A24" s="214"/>
      <c r="B24" s="190"/>
      <c r="C24" s="197"/>
      <c r="D24" s="199"/>
      <c r="E24" s="193"/>
      <c r="F24" s="193"/>
      <c r="G24" s="201"/>
      <c r="H24" s="75"/>
      <c r="I24" s="71"/>
      <c r="J24" s="113"/>
      <c r="K24" s="114"/>
      <c r="L24" s="76">
        <f t="shared" si="0"/>
        <v>0</v>
      </c>
      <c r="M24" s="77"/>
      <c r="N24" s="77"/>
      <c r="O24" s="77"/>
      <c r="P24" s="77"/>
      <c r="Q24" s="77"/>
      <c r="R24" s="77"/>
      <c r="S24" s="77"/>
      <c r="T24" s="78"/>
    </row>
    <row r="25" spans="1:20" ht="12.75">
      <c r="A25" s="214"/>
      <c r="B25" s="190"/>
      <c r="C25" s="197"/>
      <c r="D25" s="199"/>
      <c r="E25" s="193"/>
      <c r="F25" s="193"/>
      <c r="G25" s="201"/>
      <c r="H25" s="75"/>
      <c r="I25" s="71"/>
      <c r="J25" s="113"/>
      <c r="K25" s="114"/>
      <c r="L25" s="76">
        <f t="shared" si="0"/>
        <v>0</v>
      </c>
      <c r="M25" s="77"/>
      <c r="N25" s="77"/>
      <c r="O25" s="77"/>
      <c r="P25" s="77"/>
      <c r="Q25" s="77"/>
      <c r="R25" s="77"/>
      <c r="S25" s="77"/>
      <c r="T25" s="78"/>
    </row>
    <row r="26" spans="1:20" ht="13.5" thickBot="1">
      <c r="A26" s="215"/>
      <c r="B26" s="191"/>
      <c r="C26" s="198"/>
      <c r="D26" s="200"/>
      <c r="E26" s="194"/>
      <c r="F26" s="194"/>
      <c r="G26" s="202"/>
      <c r="H26" s="79"/>
      <c r="I26" s="80"/>
      <c r="J26" s="115"/>
      <c r="K26" s="116"/>
      <c r="L26" s="81">
        <f t="shared" si="0"/>
        <v>0</v>
      </c>
      <c r="M26" s="82"/>
      <c r="N26" s="82"/>
      <c r="O26" s="82"/>
      <c r="P26" s="82"/>
      <c r="Q26" s="82"/>
      <c r="R26" s="82"/>
      <c r="S26" s="82"/>
      <c r="T26" s="83"/>
    </row>
    <row r="27" spans="1:20" s="84" customFormat="1" ht="12.75" customHeight="1">
      <c r="A27" s="213">
        <v>1</v>
      </c>
      <c r="B27" s="190">
        <v>3</v>
      </c>
      <c r="C27" s="197"/>
      <c r="D27" s="199"/>
      <c r="E27" s="193"/>
      <c r="F27" s="193"/>
      <c r="G27" s="201">
        <f>SUM(L27:L31)</f>
        <v>0</v>
      </c>
      <c r="H27" s="70"/>
      <c r="I27" s="71"/>
      <c r="J27" s="111"/>
      <c r="K27" s="112"/>
      <c r="L27" s="72">
        <f t="shared" si="0"/>
        <v>0</v>
      </c>
      <c r="M27" s="73"/>
      <c r="N27" s="73"/>
      <c r="O27" s="73"/>
      <c r="P27" s="73"/>
      <c r="Q27" s="73"/>
      <c r="R27" s="73"/>
      <c r="S27" s="73"/>
      <c r="T27" s="74"/>
    </row>
    <row r="28" spans="1:20" s="84" customFormat="1" ht="12.75" customHeight="1">
      <c r="A28" s="214"/>
      <c r="B28" s="190"/>
      <c r="C28" s="197"/>
      <c r="D28" s="199"/>
      <c r="E28" s="193"/>
      <c r="F28" s="193"/>
      <c r="G28" s="201"/>
      <c r="H28" s="75"/>
      <c r="I28" s="71"/>
      <c r="J28" s="113"/>
      <c r="K28" s="114"/>
      <c r="L28" s="76">
        <f t="shared" si="0"/>
        <v>0</v>
      </c>
      <c r="M28" s="77"/>
      <c r="N28" s="77"/>
      <c r="O28" s="77"/>
      <c r="P28" s="77"/>
      <c r="Q28" s="77"/>
      <c r="R28" s="77"/>
      <c r="S28" s="77"/>
      <c r="T28" s="78"/>
    </row>
    <row r="29" spans="1:20" s="84" customFormat="1" ht="12.75" customHeight="1">
      <c r="A29" s="214"/>
      <c r="B29" s="190"/>
      <c r="C29" s="197"/>
      <c r="D29" s="199"/>
      <c r="E29" s="193"/>
      <c r="F29" s="193"/>
      <c r="G29" s="201"/>
      <c r="H29" s="75"/>
      <c r="I29" s="71"/>
      <c r="J29" s="113"/>
      <c r="K29" s="114"/>
      <c r="L29" s="76">
        <f t="shared" si="0"/>
        <v>0</v>
      </c>
      <c r="M29" s="77"/>
      <c r="N29" s="77"/>
      <c r="O29" s="77"/>
      <c r="P29" s="77"/>
      <c r="Q29" s="77"/>
      <c r="R29" s="77"/>
      <c r="S29" s="77"/>
      <c r="T29" s="78"/>
    </row>
    <row r="30" spans="1:20" s="84" customFormat="1" ht="12.75" customHeight="1">
      <c r="A30" s="214"/>
      <c r="B30" s="190"/>
      <c r="C30" s="197"/>
      <c r="D30" s="199"/>
      <c r="E30" s="193"/>
      <c r="F30" s="193"/>
      <c r="G30" s="201"/>
      <c r="H30" s="75"/>
      <c r="I30" s="71"/>
      <c r="J30" s="113"/>
      <c r="K30" s="114"/>
      <c r="L30" s="76">
        <f t="shared" si="0"/>
        <v>0</v>
      </c>
      <c r="M30" s="77"/>
      <c r="N30" s="77"/>
      <c r="O30" s="77"/>
      <c r="P30" s="77"/>
      <c r="Q30" s="77"/>
      <c r="R30" s="77"/>
      <c r="S30" s="77"/>
      <c r="T30" s="78"/>
    </row>
    <row r="31" spans="1:20" s="84" customFormat="1" ht="12.75" customHeight="1" thickBot="1">
      <c r="A31" s="215"/>
      <c r="B31" s="191"/>
      <c r="C31" s="198"/>
      <c r="D31" s="200"/>
      <c r="E31" s="194"/>
      <c r="F31" s="194"/>
      <c r="G31" s="202"/>
      <c r="H31" s="79"/>
      <c r="I31" s="80"/>
      <c r="J31" s="115"/>
      <c r="K31" s="116"/>
      <c r="L31" s="81">
        <f t="shared" si="0"/>
        <v>0</v>
      </c>
      <c r="M31" s="82"/>
      <c r="N31" s="82"/>
      <c r="O31" s="82"/>
      <c r="P31" s="82"/>
      <c r="Q31" s="82"/>
      <c r="R31" s="82"/>
      <c r="S31" s="82"/>
      <c r="T31" s="83"/>
    </row>
    <row r="32" spans="1:20" s="84" customFormat="1" ht="12.75" customHeight="1">
      <c r="A32" s="213">
        <v>1</v>
      </c>
      <c r="B32" s="190" t="s">
        <v>89</v>
      </c>
      <c r="C32" s="197"/>
      <c r="D32" s="199"/>
      <c r="E32" s="193"/>
      <c r="F32" s="193"/>
      <c r="G32" s="201">
        <f>SUM(L32:L36)</f>
        <v>0</v>
      </c>
      <c r="H32" s="70"/>
      <c r="I32" s="71"/>
      <c r="J32" s="111"/>
      <c r="K32" s="112"/>
      <c r="L32" s="72">
        <f t="shared" si="0"/>
        <v>0</v>
      </c>
      <c r="M32" s="73"/>
      <c r="N32" s="73"/>
      <c r="O32" s="73"/>
      <c r="P32" s="73"/>
      <c r="Q32" s="73"/>
      <c r="R32" s="73"/>
      <c r="S32" s="73"/>
      <c r="T32" s="74"/>
    </row>
    <row r="33" spans="1:20" s="84" customFormat="1" ht="12.75" customHeight="1">
      <c r="A33" s="214"/>
      <c r="B33" s="190"/>
      <c r="C33" s="197"/>
      <c r="D33" s="199"/>
      <c r="E33" s="193"/>
      <c r="F33" s="193"/>
      <c r="G33" s="201"/>
      <c r="H33" s="75"/>
      <c r="I33" s="71"/>
      <c r="J33" s="113"/>
      <c r="K33" s="114"/>
      <c r="L33" s="76">
        <f t="shared" si="0"/>
        <v>0</v>
      </c>
      <c r="M33" s="77"/>
      <c r="N33" s="77"/>
      <c r="O33" s="77"/>
      <c r="P33" s="77"/>
      <c r="Q33" s="77"/>
      <c r="R33" s="77"/>
      <c r="S33" s="77"/>
      <c r="T33" s="78"/>
    </row>
    <row r="34" spans="1:20" s="84" customFormat="1" ht="12.75" customHeight="1">
      <c r="A34" s="214"/>
      <c r="B34" s="190"/>
      <c r="C34" s="197"/>
      <c r="D34" s="199"/>
      <c r="E34" s="193"/>
      <c r="F34" s="193"/>
      <c r="G34" s="201"/>
      <c r="H34" s="75"/>
      <c r="I34" s="71"/>
      <c r="J34" s="113"/>
      <c r="K34" s="114"/>
      <c r="L34" s="76">
        <f t="shared" si="0"/>
        <v>0</v>
      </c>
      <c r="M34" s="77"/>
      <c r="N34" s="77"/>
      <c r="O34" s="77"/>
      <c r="P34" s="77"/>
      <c r="Q34" s="77"/>
      <c r="R34" s="77"/>
      <c r="S34" s="77"/>
      <c r="T34" s="78"/>
    </row>
    <row r="35" spans="1:20" s="84" customFormat="1" ht="12.75" customHeight="1">
      <c r="A35" s="214"/>
      <c r="B35" s="190"/>
      <c r="C35" s="197"/>
      <c r="D35" s="199"/>
      <c r="E35" s="193"/>
      <c r="F35" s="193"/>
      <c r="G35" s="201"/>
      <c r="H35" s="75"/>
      <c r="I35" s="71"/>
      <c r="J35" s="113"/>
      <c r="K35" s="114"/>
      <c r="L35" s="76">
        <f t="shared" si="0"/>
        <v>0</v>
      </c>
      <c r="M35" s="77"/>
      <c r="N35" s="77"/>
      <c r="O35" s="77"/>
      <c r="P35" s="77"/>
      <c r="Q35" s="77"/>
      <c r="R35" s="77"/>
      <c r="S35" s="77"/>
      <c r="T35" s="78"/>
    </row>
    <row r="36" spans="1:20" s="84" customFormat="1" ht="12.75" customHeight="1" thickBot="1">
      <c r="A36" s="215"/>
      <c r="B36" s="191"/>
      <c r="C36" s="198"/>
      <c r="D36" s="200"/>
      <c r="E36" s="194"/>
      <c r="F36" s="194"/>
      <c r="G36" s="202"/>
      <c r="H36" s="79"/>
      <c r="I36" s="80"/>
      <c r="J36" s="115"/>
      <c r="K36" s="116"/>
      <c r="L36" s="81">
        <f t="shared" si="0"/>
        <v>0</v>
      </c>
      <c r="M36" s="82"/>
      <c r="N36" s="82"/>
      <c r="O36" s="82"/>
      <c r="P36" s="82"/>
      <c r="Q36" s="82"/>
      <c r="R36" s="82"/>
      <c r="S36" s="82"/>
      <c r="T36" s="83"/>
    </row>
    <row r="37" spans="1:19" s="84" customFormat="1" ht="10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7"/>
      <c r="S37" s="87"/>
    </row>
    <row r="38" spans="1:19" s="84" customFormat="1" ht="24.75" customHeight="1">
      <c r="A38" s="88" t="s">
        <v>148</v>
      </c>
      <c r="K38" s="88" t="s">
        <v>128</v>
      </c>
      <c r="L38" s="86"/>
      <c r="M38" s="86"/>
      <c r="N38" s="86"/>
      <c r="O38" s="86"/>
      <c r="P38" s="86"/>
      <c r="Q38" s="86"/>
      <c r="R38" s="86"/>
      <c r="S38" s="86"/>
    </row>
    <row r="39" spans="12:20" s="84" customFormat="1" ht="36" customHeight="1">
      <c r="L39" s="89" t="s">
        <v>3</v>
      </c>
      <c r="M39" s="100" t="s">
        <v>84</v>
      </c>
      <c r="N39" s="100" t="s">
        <v>104</v>
      </c>
      <c r="O39" s="100" t="s">
        <v>86</v>
      </c>
      <c r="P39" s="100" t="s">
        <v>31</v>
      </c>
      <c r="Q39" s="100" t="s">
        <v>87</v>
      </c>
      <c r="R39" s="100" t="s">
        <v>99</v>
      </c>
      <c r="S39" s="100" t="s">
        <v>88</v>
      </c>
      <c r="T39" s="100" t="s">
        <v>49</v>
      </c>
    </row>
    <row r="40" spans="2:20" s="84" customFormat="1" ht="12.75" customHeight="1">
      <c r="B40" s="90"/>
      <c r="C40" s="91"/>
      <c r="E40" s="92" t="s">
        <v>82</v>
      </c>
      <c r="F40" s="187"/>
      <c r="G40" s="188"/>
      <c r="K40" s="101" t="s">
        <v>6</v>
      </c>
      <c r="L40" s="94">
        <f aca="true" t="shared" si="1" ref="L40:L45">SUM(M40:T40)</f>
        <v>0</v>
      </c>
      <c r="M40" s="93"/>
      <c r="N40" s="93"/>
      <c r="O40" s="93"/>
      <c r="P40" s="93"/>
      <c r="Q40" s="93"/>
      <c r="R40" s="93"/>
      <c r="S40" s="93"/>
      <c r="T40" s="93"/>
    </row>
    <row r="41" spans="2:20" s="84" customFormat="1" ht="12.75" customHeight="1">
      <c r="B41" s="90"/>
      <c r="C41" s="91"/>
      <c r="E41" s="92" t="s">
        <v>102</v>
      </c>
      <c r="F41" s="187"/>
      <c r="G41" s="188"/>
      <c r="K41" s="101" t="s">
        <v>7</v>
      </c>
      <c r="L41" s="94">
        <f t="shared" si="1"/>
        <v>0</v>
      </c>
      <c r="M41" s="93"/>
      <c r="N41" s="93"/>
      <c r="O41" s="93"/>
      <c r="P41" s="93"/>
      <c r="Q41" s="93"/>
      <c r="R41" s="93"/>
      <c r="S41" s="93"/>
      <c r="T41" s="93"/>
    </row>
    <row r="42" spans="2:20" s="84" customFormat="1" ht="12.75" customHeight="1">
      <c r="B42" s="90"/>
      <c r="C42" s="91"/>
      <c r="E42" s="92" t="s">
        <v>93</v>
      </c>
      <c r="F42" s="187"/>
      <c r="G42" s="188"/>
      <c r="K42" s="101" t="s">
        <v>8</v>
      </c>
      <c r="L42" s="94">
        <f t="shared" si="1"/>
        <v>0</v>
      </c>
      <c r="M42" s="93"/>
      <c r="N42" s="93"/>
      <c r="O42" s="93"/>
      <c r="P42" s="93"/>
      <c r="Q42" s="93"/>
      <c r="R42" s="93"/>
      <c r="S42" s="93"/>
      <c r="T42" s="93"/>
    </row>
    <row r="43" spans="2:20" s="84" customFormat="1" ht="12.75" customHeight="1">
      <c r="B43" s="90"/>
      <c r="C43" s="91"/>
      <c r="E43" s="92" t="s">
        <v>103</v>
      </c>
      <c r="F43" s="187"/>
      <c r="G43" s="188"/>
      <c r="K43" s="101" t="s">
        <v>9</v>
      </c>
      <c r="L43" s="94">
        <f t="shared" si="1"/>
        <v>0</v>
      </c>
      <c r="M43" s="93"/>
      <c r="N43" s="93"/>
      <c r="O43" s="93"/>
      <c r="P43" s="93"/>
      <c r="Q43" s="93"/>
      <c r="R43" s="93"/>
      <c r="S43" s="93"/>
      <c r="T43" s="93"/>
    </row>
    <row r="44" spans="2:20" s="84" customFormat="1" ht="12.75" customHeight="1">
      <c r="B44" s="90"/>
      <c r="C44" s="91"/>
      <c r="E44" s="92" t="s">
        <v>94</v>
      </c>
      <c r="F44" s="187"/>
      <c r="G44" s="188"/>
      <c r="K44" s="101" t="s">
        <v>10</v>
      </c>
      <c r="L44" s="94">
        <f t="shared" si="1"/>
        <v>0</v>
      </c>
      <c r="M44" s="93"/>
      <c r="N44" s="93"/>
      <c r="O44" s="93"/>
      <c r="P44" s="93"/>
      <c r="Q44" s="93"/>
      <c r="R44" s="93"/>
      <c r="S44" s="93"/>
      <c r="T44" s="93"/>
    </row>
    <row r="45" spans="3:20" s="84" customFormat="1" ht="12.75" customHeight="1">
      <c r="C45" s="91"/>
      <c r="E45" s="92" t="s">
        <v>95</v>
      </c>
      <c r="F45" s="185">
        <f>SUM(F40:F44)</f>
        <v>0</v>
      </c>
      <c r="G45" s="186"/>
      <c r="K45" s="101" t="s">
        <v>92</v>
      </c>
      <c r="L45" s="94">
        <f t="shared" si="1"/>
        <v>0</v>
      </c>
      <c r="M45" s="93"/>
      <c r="N45" s="93"/>
      <c r="O45" s="93"/>
      <c r="P45" s="93"/>
      <c r="Q45" s="93"/>
      <c r="R45" s="93"/>
      <c r="S45" s="93"/>
      <c r="T45" s="93"/>
    </row>
    <row r="46" spans="11:20" s="84" customFormat="1" ht="12.75" customHeight="1">
      <c r="K46" s="102" t="s">
        <v>3</v>
      </c>
      <c r="L46" s="94">
        <f aca="true" t="shared" si="2" ref="L46:T46">SUM(L40:L45)</f>
        <v>0</v>
      </c>
      <c r="M46" s="94">
        <f t="shared" si="2"/>
        <v>0</v>
      </c>
      <c r="N46" s="94">
        <f t="shared" si="2"/>
        <v>0</v>
      </c>
      <c r="O46" s="94">
        <f t="shared" si="2"/>
        <v>0</v>
      </c>
      <c r="P46" s="94">
        <f t="shared" si="2"/>
        <v>0</v>
      </c>
      <c r="Q46" s="94">
        <f t="shared" si="2"/>
        <v>0</v>
      </c>
      <c r="R46" s="94">
        <f t="shared" si="2"/>
        <v>0</v>
      </c>
      <c r="S46" s="94">
        <f t="shared" si="2"/>
        <v>0</v>
      </c>
      <c r="T46" s="94">
        <f t="shared" si="2"/>
        <v>0</v>
      </c>
    </row>
    <row r="47" spans="11:20" s="84" customFormat="1" ht="12.75" customHeight="1">
      <c r="K47" s="95" t="s">
        <v>12</v>
      </c>
      <c r="L47" s="96" t="e">
        <f>L46/L46</f>
        <v>#DIV/0!</v>
      </c>
      <c r="M47" s="96" t="e">
        <f>M46/L46</f>
        <v>#DIV/0!</v>
      </c>
      <c r="N47" s="96" t="e">
        <f>N46/L46</f>
        <v>#DIV/0!</v>
      </c>
      <c r="O47" s="96" t="e">
        <f>O46/L46</f>
        <v>#DIV/0!</v>
      </c>
      <c r="P47" s="96" t="e">
        <f>P46/L46</f>
        <v>#DIV/0!</v>
      </c>
      <c r="Q47" s="96" t="e">
        <f>Q46/$L46</f>
        <v>#DIV/0!</v>
      </c>
      <c r="R47" s="96" t="e">
        <f>R46/L46</f>
        <v>#DIV/0!</v>
      </c>
      <c r="S47" s="96" t="e">
        <f>S46/L46</f>
        <v>#DIV/0!</v>
      </c>
      <c r="T47" s="96" t="e">
        <f>T46/L46</f>
        <v>#DIV/0!</v>
      </c>
    </row>
    <row r="48" spans="1:19" s="84" customFormat="1" ht="12.75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7"/>
      <c r="R48" s="87"/>
      <c r="S48" s="87"/>
    </row>
    <row r="49" spans="1:19" s="55" customFormat="1" ht="12.75">
      <c r="A49" s="103" t="s">
        <v>147</v>
      </c>
      <c r="B49" s="13"/>
      <c r="C49" s="13"/>
      <c r="D49" s="13"/>
      <c r="E49" s="13"/>
      <c r="F49" s="13"/>
      <c r="G49" s="13"/>
      <c r="H49" s="13"/>
      <c r="I49" s="13"/>
      <c r="J49" s="13"/>
      <c r="K49" s="87"/>
      <c r="L49" s="87"/>
      <c r="M49" s="87"/>
      <c r="N49" s="87"/>
      <c r="O49" s="87"/>
      <c r="P49" s="87"/>
      <c r="Q49" s="87"/>
      <c r="R49" s="87"/>
      <c r="S49" s="87"/>
    </row>
    <row r="50" spans="1:19" s="55" customFormat="1" ht="12.75">
      <c r="A50" s="103" t="s">
        <v>129</v>
      </c>
      <c r="B50" s="13"/>
      <c r="C50" s="13"/>
      <c r="D50" s="13"/>
      <c r="E50" s="13"/>
      <c r="F50" s="13"/>
      <c r="G50" s="13"/>
      <c r="H50" s="13"/>
      <c r="I50" s="13"/>
      <c r="J50" s="13"/>
      <c r="K50" s="87"/>
      <c r="L50" s="87"/>
      <c r="M50" s="87"/>
      <c r="N50" s="87"/>
      <c r="O50" s="87"/>
      <c r="P50" s="87"/>
      <c r="Q50" s="87"/>
      <c r="R50" s="87"/>
      <c r="S50" s="87"/>
    </row>
    <row r="51" spans="1:12" ht="13.5" customHeight="1">
      <c r="A51" s="103" t="s">
        <v>130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97"/>
      <c r="L51" s="84"/>
    </row>
    <row r="52" s="189" customFormat="1" ht="13.5" customHeight="1">
      <c r="A52" s="189" t="s">
        <v>131</v>
      </c>
    </row>
    <row r="53" s="189" customFormat="1" ht="13.5" customHeight="1">
      <c r="A53" s="189" t="s">
        <v>132</v>
      </c>
    </row>
    <row r="54" s="189" customFormat="1" ht="13.5" customHeight="1">
      <c r="A54" s="189" t="s">
        <v>133</v>
      </c>
    </row>
    <row r="55" s="189" customFormat="1" ht="13.5" customHeight="1">
      <c r="A55" s="189" t="s">
        <v>134</v>
      </c>
    </row>
    <row r="56" s="189" customFormat="1" ht="13.5" customHeight="1">
      <c r="A56" s="189" t="s">
        <v>135</v>
      </c>
    </row>
    <row r="57" s="189" customFormat="1" ht="13.5" customHeight="1">
      <c r="A57" s="189" t="s">
        <v>136</v>
      </c>
    </row>
    <row r="58" s="189" customFormat="1" ht="13.5" customHeight="1">
      <c r="A58" s="189" t="s">
        <v>137</v>
      </c>
    </row>
    <row r="59" s="189" customFormat="1" ht="13.5" customHeight="1">
      <c r="A59" s="189" t="s">
        <v>138</v>
      </c>
    </row>
    <row r="60" spans="1:10" ht="12.75">
      <c r="A60" s="84"/>
      <c r="B60" s="84"/>
      <c r="C60" s="84"/>
      <c r="D60" s="84"/>
      <c r="E60" s="84"/>
      <c r="F60" s="84"/>
      <c r="G60" s="84"/>
      <c r="H60" s="84"/>
      <c r="I60" s="84"/>
      <c r="J60" s="84"/>
    </row>
  </sheetData>
  <mergeCells count="63">
    <mergeCell ref="A52:IV52"/>
    <mergeCell ref="G17:G21"/>
    <mergeCell ref="F17:F21"/>
    <mergeCell ref="D27:D31"/>
    <mergeCell ref="E27:E31"/>
    <mergeCell ref="D22:D26"/>
    <mergeCell ref="E22:E26"/>
    <mergeCell ref="F22:F26"/>
    <mergeCell ref="G22:G26"/>
    <mergeCell ref="B17:B21"/>
    <mergeCell ref="D17:D21"/>
    <mergeCell ref="C17:C21"/>
    <mergeCell ref="A27:A31"/>
    <mergeCell ref="B27:B31"/>
    <mergeCell ref="C27:C31"/>
    <mergeCell ref="A22:A26"/>
    <mergeCell ref="B22:B26"/>
    <mergeCell ref="C22:C26"/>
    <mergeCell ref="A10:A11"/>
    <mergeCell ref="B10:B11"/>
    <mergeCell ref="C10:C11"/>
    <mergeCell ref="D10:D11"/>
    <mergeCell ref="K10:K11"/>
    <mergeCell ref="L10:L11"/>
    <mergeCell ref="M10:T10"/>
    <mergeCell ref="E10:E11"/>
    <mergeCell ref="F10:F11"/>
    <mergeCell ref="G10:G11"/>
    <mergeCell ref="H10:H11"/>
    <mergeCell ref="I10:I11"/>
    <mergeCell ref="J10:J11"/>
    <mergeCell ref="G32:G36"/>
    <mergeCell ref="A12:A16"/>
    <mergeCell ref="D12:D16"/>
    <mergeCell ref="C12:C16"/>
    <mergeCell ref="B12:B16"/>
    <mergeCell ref="G27:G31"/>
    <mergeCell ref="F27:F31"/>
    <mergeCell ref="E17:E21"/>
    <mergeCell ref="A32:A36"/>
    <mergeCell ref="A17:A21"/>
    <mergeCell ref="A53:IV53"/>
    <mergeCell ref="B32:B36"/>
    <mergeCell ref="A8:S8"/>
    <mergeCell ref="E32:E36"/>
    <mergeCell ref="F32:F36"/>
    <mergeCell ref="E12:E16"/>
    <mergeCell ref="F12:F16"/>
    <mergeCell ref="G12:G16"/>
    <mergeCell ref="C32:C36"/>
    <mergeCell ref="D32:D36"/>
    <mergeCell ref="A54:IV54"/>
    <mergeCell ref="A55:IV55"/>
    <mergeCell ref="A59:IV59"/>
    <mergeCell ref="A58:IV58"/>
    <mergeCell ref="A57:IV57"/>
    <mergeCell ref="A56:IV56"/>
    <mergeCell ref="F45:G45"/>
    <mergeCell ref="F40:G40"/>
    <mergeCell ref="F41:G41"/>
    <mergeCell ref="F42:G42"/>
    <mergeCell ref="F43:G43"/>
    <mergeCell ref="F44:G44"/>
  </mergeCells>
  <dataValidations count="2">
    <dataValidation type="list" allowBlank="1" showInputMessage="1" showErrorMessage="1" sqref="C12:C17 C22:C36">
      <formula1>$C$1:$C$6</formula1>
    </dataValidation>
    <dataValidation type="list" allowBlank="1" showInputMessage="1" showErrorMessage="1" sqref="I12:I36">
      <formula1>$I$1:$I$3</formula1>
    </dataValidation>
  </dataValidations>
  <printOptions/>
  <pageMargins left="0.23" right="0.23" top="0.42" bottom="0.2" header="0.31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SheetLayoutView="100" workbookViewId="0" topLeftCell="A1">
      <selection activeCell="R12" sqref="R12"/>
    </sheetView>
  </sheetViews>
  <sheetFormatPr defaultColWidth="9.140625" defaultRowHeight="12.75"/>
  <cols>
    <col min="1" max="1" width="12.140625" style="1" customWidth="1"/>
    <col min="2" max="2" width="12.7109375" style="1" customWidth="1"/>
    <col min="3" max="3" width="6.8515625" style="27" customWidth="1"/>
    <col min="4" max="5" width="11.00390625" style="1" customWidth="1"/>
    <col min="6" max="6" width="12.7109375" style="1" customWidth="1"/>
    <col min="7" max="7" width="5.7109375" style="22" customWidth="1"/>
    <col min="8" max="9" width="11.00390625" style="1" customWidth="1"/>
    <col min="10" max="10" width="12.7109375" style="1" customWidth="1"/>
    <col min="11" max="11" width="5.7109375" style="20" customWidth="1"/>
    <col min="12" max="13" width="11.00390625" style="1" customWidth="1"/>
    <col min="14" max="14" width="12.7109375" style="1" customWidth="1"/>
    <col min="15" max="15" width="5.7109375" style="20" customWidth="1"/>
    <col min="16" max="16" width="14.140625" style="1" customWidth="1"/>
    <col min="17" max="17" width="5.7109375" style="20" customWidth="1"/>
    <col min="18" max="18" width="13.57421875" style="1" customWidth="1"/>
    <col min="19" max="16384" width="11.421875" style="1" customWidth="1"/>
  </cols>
  <sheetData>
    <row r="1" spans="1:18" ht="12.75">
      <c r="A1" s="180" t="s">
        <v>100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2.75">
      <c r="A2" s="2"/>
      <c r="B2" s="3"/>
      <c r="C2" s="24"/>
      <c r="D2" s="3"/>
      <c r="E2" s="3"/>
      <c r="F2" s="3"/>
      <c r="G2" s="21"/>
      <c r="H2" s="3"/>
      <c r="I2" s="3"/>
      <c r="J2" s="3"/>
      <c r="K2" s="17"/>
      <c r="L2" s="3"/>
      <c r="M2" s="3"/>
      <c r="N2" s="3"/>
      <c r="O2" s="17"/>
      <c r="P2" s="3"/>
      <c r="Q2" s="17"/>
      <c r="R2" s="3"/>
    </row>
    <row r="3" spans="1:18" ht="32.25" customHeight="1">
      <c r="A3" s="233" t="s">
        <v>26</v>
      </c>
      <c r="B3" s="229">
        <v>2004</v>
      </c>
      <c r="C3" s="230"/>
      <c r="D3" s="228">
        <v>2005</v>
      </c>
      <c r="E3" s="229"/>
      <c r="F3" s="229"/>
      <c r="G3" s="230"/>
      <c r="H3" s="228">
        <v>2006</v>
      </c>
      <c r="I3" s="229"/>
      <c r="J3" s="229"/>
      <c r="K3" s="230"/>
      <c r="L3" s="228">
        <v>2007</v>
      </c>
      <c r="M3" s="229"/>
      <c r="N3" s="229"/>
      <c r="O3" s="230"/>
      <c r="P3" s="228">
        <v>2008</v>
      </c>
      <c r="Q3" s="230"/>
      <c r="R3" s="231" t="s">
        <v>25</v>
      </c>
    </row>
    <row r="4" spans="1:18" s="8" customFormat="1" ht="24" customHeight="1">
      <c r="A4" s="234"/>
      <c r="B4" s="7" t="s">
        <v>3</v>
      </c>
      <c r="C4" s="23" t="s">
        <v>5</v>
      </c>
      <c r="D4" s="9" t="s">
        <v>126</v>
      </c>
      <c r="E4" s="9" t="s">
        <v>127</v>
      </c>
      <c r="F4" s="7" t="s">
        <v>3</v>
      </c>
      <c r="G4" s="7" t="s">
        <v>5</v>
      </c>
      <c r="H4" s="9" t="s">
        <v>126</v>
      </c>
      <c r="I4" s="9" t="s">
        <v>127</v>
      </c>
      <c r="J4" s="7" t="s">
        <v>3</v>
      </c>
      <c r="K4" s="7" t="s">
        <v>5</v>
      </c>
      <c r="L4" s="9" t="s">
        <v>126</v>
      </c>
      <c r="M4" s="9" t="s">
        <v>127</v>
      </c>
      <c r="N4" s="7" t="s">
        <v>3</v>
      </c>
      <c r="O4" s="7" t="s">
        <v>5</v>
      </c>
      <c r="P4" s="7" t="s">
        <v>150</v>
      </c>
      <c r="Q4" s="7" t="s">
        <v>5</v>
      </c>
      <c r="R4" s="232"/>
    </row>
    <row r="5" spans="1:18" s="13" customFormat="1" ht="19.5" customHeight="1">
      <c r="A5" s="29" t="s">
        <v>6</v>
      </c>
      <c r="B5" s="10"/>
      <c r="C5" s="25" t="e">
        <f aca="true" t="shared" si="0" ref="C5:C11">B5/R5</f>
        <v>#DIV/0!</v>
      </c>
      <c r="D5" s="11"/>
      <c r="E5" s="11"/>
      <c r="F5" s="10">
        <f aca="true" t="shared" si="1" ref="F5:F10">SUM(D5:E5)</f>
        <v>0</v>
      </c>
      <c r="G5" s="18" t="e">
        <f aca="true" t="shared" si="2" ref="G5:G11">F5/R5</f>
        <v>#DIV/0!</v>
      </c>
      <c r="H5" s="11"/>
      <c r="I5" s="11"/>
      <c r="J5" s="10">
        <f aca="true" t="shared" si="3" ref="J5:J10">SUM(H5:I5)</f>
        <v>0</v>
      </c>
      <c r="K5" s="18" t="e">
        <f aca="true" t="shared" si="4" ref="K5:K11">J5/R5</f>
        <v>#DIV/0!</v>
      </c>
      <c r="L5" s="11"/>
      <c r="M5" s="11"/>
      <c r="N5" s="10">
        <f aca="true" t="shared" si="5" ref="N5:N10">SUM(L5:M5)</f>
        <v>0</v>
      </c>
      <c r="O5" s="170" t="e">
        <f aca="true" t="shared" si="6" ref="O5:O11">N5/R5</f>
        <v>#DIV/0!</v>
      </c>
      <c r="P5" s="11"/>
      <c r="Q5" s="170" t="e">
        <f aca="true" t="shared" si="7" ref="Q5:Q11">P5/R5</f>
        <v>#DIV/0!</v>
      </c>
      <c r="R5" s="12">
        <f aca="true" t="shared" si="8" ref="R5:R11">B5+J5+F5+P5+N5</f>
        <v>0</v>
      </c>
    </row>
    <row r="6" spans="1:18" s="13" customFormat="1" ht="19.5" customHeight="1">
      <c r="A6" s="29" t="s">
        <v>7</v>
      </c>
      <c r="B6" s="10"/>
      <c r="C6" s="25" t="e">
        <f t="shared" si="0"/>
        <v>#DIV/0!</v>
      </c>
      <c r="D6" s="11"/>
      <c r="E6" s="11"/>
      <c r="F6" s="10">
        <f t="shared" si="1"/>
        <v>0</v>
      </c>
      <c r="G6" s="18" t="e">
        <f t="shared" si="2"/>
        <v>#DIV/0!</v>
      </c>
      <c r="H6" s="11"/>
      <c r="I6" s="11"/>
      <c r="J6" s="10">
        <f t="shared" si="3"/>
        <v>0</v>
      </c>
      <c r="K6" s="18" t="e">
        <f t="shared" si="4"/>
        <v>#DIV/0!</v>
      </c>
      <c r="L6" s="11"/>
      <c r="M6" s="11"/>
      <c r="N6" s="10">
        <f t="shared" si="5"/>
        <v>0</v>
      </c>
      <c r="O6" s="170" t="e">
        <f t="shared" si="6"/>
        <v>#DIV/0!</v>
      </c>
      <c r="P6" s="11"/>
      <c r="Q6" s="170" t="e">
        <f t="shared" si="7"/>
        <v>#DIV/0!</v>
      </c>
      <c r="R6" s="12">
        <f t="shared" si="8"/>
        <v>0</v>
      </c>
    </row>
    <row r="7" spans="1:18" s="13" customFormat="1" ht="19.5" customHeight="1">
      <c r="A7" s="29" t="s">
        <v>8</v>
      </c>
      <c r="B7" s="10"/>
      <c r="C7" s="25" t="e">
        <f t="shared" si="0"/>
        <v>#DIV/0!</v>
      </c>
      <c r="D7" s="11"/>
      <c r="E7" s="11"/>
      <c r="F7" s="10">
        <f t="shared" si="1"/>
        <v>0</v>
      </c>
      <c r="G7" s="18" t="e">
        <f t="shared" si="2"/>
        <v>#DIV/0!</v>
      </c>
      <c r="H7" s="11"/>
      <c r="I7" s="11"/>
      <c r="J7" s="10">
        <f t="shared" si="3"/>
        <v>0</v>
      </c>
      <c r="K7" s="18" t="e">
        <f t="shared" si="4"/>
        <v>#DIV/0!</v>
      </c>
      <c r="L7" s="11"/>
      <c r="M7" s="11"/>
      <c r="N7" s="10">
        <f t="shared" si="5"/>
        <v>0</v>
      </c>
      <c r="O7" s="170" t="e">
        <f t="shared" si="6"/>
        <v>#DIV/0!</v>
      </c>
      <c r="P7" s="11"/>
      <c r="Q7" s="170" t="e">
        <f t="shared" si="7"/>
        <v>#DIV/0!</v>
      </c>
      <c r="R7" s="12">
        <f t="shared" si="8"/>
        <v>0</v>
      </c>
    </row>
    <row r="8" spans="1:18" s="13" customFormat="1" ht="19.5" customHeight="1">
      <c r="A8" s="29" t="s">
        <v>9</v>
      </c>
      <c r="B8" s="10"/>
      <c r="C8" s="25" t="e">
        <f t="shared" si="0"/>
        <v>#DIV/0!</v>
      </c>
      <c r="D8" s="11"/>
      <c r="E8" s="11"/>
      <c r="F8" s="10">
        <f t="shared" si="1"/>
        <v>0</v>
      </c>
      <c r="G8" s="18" t="e">
        <f t="shared" si="2"/>
        <v>#DIV/0!</v>
      </c>
      <c r="H8" s="11"/>
      <c r="I8" s="11"/>
      <c r="J8" s="10">
        <f t="shared" si="3"/>
        <v>0</v>
      </c>
      <c r="K8" s="18" t="e">
        <f t="shared" si="4"/>
        <v>#DIV/0!</v>
      </c>
      <c r="L8" s="11"/>
      <c r="M8" s="11"/>
      <c r="N8" s="10">
        <f t="shared" si="5"/>
        <v>0</v>
      </c>
      <c r="O8" s="170" t="e">
        <f t="shared" si="6"/>
        <v>#DIV/0!</v>
      </c>
      <c r="P8" s="11"/>
      <c r="Q8" s="170" t="e">
        <f t="shared" si="7"/>
        <v>#DIV/0!</v>
      </c>
      <c r="R8" s="12">
        <f t="shared" si="8"/>
        <v>0</v>
      </c>
    </row>
    <row r="9" spans="1:18" s="13" customFormat="1" ht="19.5" customHeight="1">
      <c r="A9" s="29" t="s">
        <v>10</v>
      </c>
      <c r="B9" s="10"/>
      <c r="C9" s="25" t="e">
        <f t="shared" si="0"/>
        <v>#DIV/0!</v>
      </c>
      <c r="D9" s="11"/>
      <c r="E9" s="11"/>
      <c r="F9" s="10">
        <f t="shared" si="1"/>
        <v>0</v>
      </c>
      <c r="G9" s="18" t="e">
        <f t="shared" si="2"/>
        <v>#DIV/0!</v>
      </c>
      <c r="H9" s="11"/>
      <c r="I9" s="11"/>
      <c r="J9" s="10">
        <f t="shared" si="3"/>
        <v>0</v>
      </c>
      <c r="K9" s="18" t="e">
        <f t="shared" si="4"/>
        <v>#DIV/0!</v>
      </c>
      <c r="L9" s="11"/>
      <c r="M9" s="11"/>
      <c r="N9" s="10">
        <f t="shared" si="5"/>
        <v>0</v>
      </c>
      <c r="O9" s="170" t="e">
        <f t="shared" si="6"/>
        <v>#DIV/0!</v>
      </c>
      <c r="P9" s="11"/>
      <c r="Q9" s="170" t="e">
        <f t="shared" si="7"/>
        <v>#DIV/0!</v>
      </c>
      <c r="R9" s="12">
        <f t="shared" si="8"/>
        <v>0</v>
      </c>
    </row>
    <row r="10" spans="1:18" s="13" customFormat="1" ht="19.5" customHeight="1">
      <c r="A10" s="29" t="s">
        <v>11</v>
      </c>
      <c r="B10" s="10"/>
      <c r="C10" s="25" t="e">
        <f t="shared" si="0"/>
        <v>#DIV/0!</v>
      </c>
      <c r="D10" s="11"/>
      <c r="E10" s="11"/>
      <c r="F10" s="10">
        <f t="shared" si="1"/>
        <v>0</v>
      </c>
      <c r="G10" s="18" t="e">
        <f t="shared" si="2"/>
        <v>#DIV/0!</v>
      </c>
      <c r="H10" s="11"/>
      <c r="I10" s="11"/>
      <c r="J10" s="10">
        <f t="shared" si="3"/>
        <v>0</v>
      </c>
      <c r="K10" s="18" t="e">
        <f t="shared" si="4"/>
        <v>#DIV/0!</v>
      </c>
      <c r="L10" s="11"/>
      <c r="M10" s="11"/>
      <c r="N10" s="10">
        <f t="shared" si="5"/>
        <v>0</v>
      </c>
      <c r="O10" s="170" t="e">
        <f t="shared" si="6"/>
        <v>#DIV/0!</v>
      </c>
      <c r="P10" s="11"/>
      <c r="Q10" s="170" t="e">
        <f t="shared" si="7"/>
        <v>#DIV/0!</v>
      </c>
      <c r="R10" s="12">
        <f t="shared" si="8"/>
        <v>0</v>
      </c>
    </row>
    <row r="11" spans="1:18" s="13" customFormat="1" ht="19.5" customHeight="1">
      <c r="A11" s="28" t="s">
        <v>3</v>
      </c>
      <c r="B11" s="14">
        <f>SUM(B5:B10)</f>
        <v>0</v>
      </c>
      <c r="C11" s="26" t="e">
        <f t="shared" si="0"/>
        <v>#DIV/0!</v>
      </c>
      <c r="D11" s="15">
        <f>SUM(D5:D10)</f>
        <v>0</v>
      </c>
      <c r="E11" s="15">
        <f>SUM(E5:E10)</f>
        <v>0</v>
      </c>
      <c r="F11" s="14">
        <f>SUM(F5:F10)</f>
        <v>0</v>
      </c>
      <c r="G11" s="18" t="e">
        <f t="shared" si="2"/>
        <v>#DIV/0!</v>
      </c>
      <c r="H11" s="15">
        <f>SUM(H5:H10)</f>
        <v>0</v>
      </c>
      <c r="I11" s="15">
        <f>SUM(I5:I10)</f>
        <v>0</v>
      </c>
      <c r="J11" s="14">
        <f>SUM(J5:J10)</f>
        <v>0</v>
      </c>
      <c r="K11" s="19" t="e">
        <f t="shared" si="4"/>
        <v>#DIV/0!</v>
      </c>
      <c r="L11" s="15">
        <f>SUM(L5:L10)</f>
        <v>0</v>
      </c>
      <c r="M11" s="15">
        <f>SUM(M5:M10)</f>
        <v>0</v>
      </c>
      <c r="N11" s="14">
        <f>SUM(N5:N10)</f>
        <v>0</v>
      </c>
      <c r="O11" s="18" t="e">
        <f t="shared" si="6"/>
        <v>#DIV/0!</v>
      </c>
      <c r="P11" s="15">
        <f>SUM(P5:P10)</f>
        <v>0</v>
      </c>
      <c r="Q11" s="18" t="e">
        <f t="shared" si="7"/>
        <v>#DIV/0!</v>
      </c>
      <c r="R11" s="12">
        <f t="shared" si="8"/>
        <v>0</v>
      </c>
    </row>
    <row r="13" ht="12.75">
      <c r="A13" s="6" t="s">
        <v>121</v>
      </c>
    </row>
  </sheetData>
  <mergeCells count="8">
    <mergeCell ref="L3:O3"/>
    <mergeCell ref="P3:Q3"/>
    <mergeCell ref="R3:R4"/>
    <mergeCell ref="A1:R1"/>
    <mergeCell ref="B3:C3"/>
    <mergeCell ref="D3:G3"/>
    <mergeCell ref="H3:K3"/>
    <mergeCell ref="A3:A4"/>
  </mergeCells>
  <printOptions/>
  <pageMargins left="0.26" right="0.2" top="1" bottom="1" header="0.4921259845" footer="0.4921259845"/>
  <pageSetup horizontalDpi="600" verticalDpi="600" orientation="landscape" paperSize="9" scale="70" r:id="rId1"/>
  <headerFooter alignWithMargins="0">
    <oddFooter>&amp;L&amp;8&amp;F  &amp;A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8"/>
  <sheetViews>
    <sheetView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40.421875" style="146" customWidth="1"/>
    <col min="2" max="2" width="23.140625" style="1" bestFit="1" customWidth="1"/>
    <col min="3" max="3" width="21.7109375" style="1" customWidth="1"/>
    <col min="4" max="4" width="19.28125" style="1" customWidth="1"/>
    <col min="5" max="5" width="16.140625" style="1" customWidth="1"/>
    <col min="6" max="16384" width="11.421875" style="1" customWidth="1"/>
  </cols>
  <sheetData>
    <row r="1" ht="12.75">
      <c r="A1" s="138" t="s">
        <v>142</v>
      </c>
    </row>
    <row r="2" ht="12.75">
      <c r="A2" s="139"/>
    </row>
    <row r="3" ht="12.75">
      <c r="A3" s="140" t="s">
        <v>114</v>
      </c>
    </row>
    <row r="5" ht="13.5" thickBot="1">
      <c r="A5" s="138" t="s">
        <v>66</v>
      </c>
    </row>
    <row r="6" spans="1:5" ht="25.5" customHeight="1">
      <c r="A6" s="239" t="s">
        <v>27</v>
      </c>
      <c r="B6" s="238" t="s">
        <v>96</v>
      </c>
      <c r="C6" s="238"/>
      <c r="D6" s="241" t="s">
        <v>97</v>
      </c>
      <c r="E6" s="235" t="s">
        <v>3</v>
      </c>
    </row>
    <row r="7" spans="1:5" ht="13.5" thickBot="1">
      <c r="A7" s="240"/>
      <c r="B7" s="165" t="s">
        <v>39</v>
      </c>
      <c r="C7" s="165" t="s">
        <v>38</v>
      </c>
      <c r="D7" s="242"/>
      <c r="E7" s="236"/>
    </row>
    <row r="8" spans="1:5" ht="12.75">
      <c r="A8" s="141" t="s">
        <v>28</v>
      </c>
      <c r="B8" s="118"/>
      <c r="C8" s="118"/>
      <c r="D8" s="118"/>
      <c r="E8" s="119">
        <f>D8*(B8+C8)</f>
        <v>0</v>
      </c>
    </row>
    <row r="9" spans="1:5" ht="12.75">
      <c r="A9" s="142" t="s">
        <v>29</v>
      </c>
      <c r="B9" s="51"/>
      <c r="C9" s="51"/>
      <c r="D9" s="51"/>
      <c r="E9" s="119">
        <f>D9*(B9+C9)</f>
        <v>0</v>
      </c>
    </row>
    <row r="10" spans="1:5" ht="13.5" thickBot="1">
      <c r="A10" s="143" t="s">
        <v>30</v>
      </c>
      <c r="B10" s="121"/>
      <c r="C10" s="121"/>
      <c r="D10" s="121"/>
      <c r="E10" s="119">
        <f>D10*(B10+C10)</f>
        <v>0</v>
      </c>
    </row>
    <row r="11" spans="1:5" ht="13.5" thickBot="1">
      <c r="A11" s="144" t="s">
        <v>3</v>
      </c>
      <c r="B11" s="122">
        <f>SUM(B8:B10)</f>
        <v>0</v>
      </c>
      <c r="C11" s="122">
        <f>SUM(C8:C10)</f>
        <v>0</v>
      </c>
      <c r="D11" s="123" t="e">
        <f>E11/(B11+C11)</f>
        <v>#DIV/0!</v>
      </c>
      <c r="E11" s="124">
        <f>SUM(E8:E10)</f>
        <v>0</v>
      </c>
    </row>
    <row r="12" ht="12.75">
      <c r="A12" s="145" t="s">
        <v>108</v>
      </c>
    </row>
    <row r="14" ht="13.5" thickBot="1">
      <c r="A14" s="138" t="s">
        <v>67</v>
      </c>
    </row>
    <row r="15" spans="1:4" ht="13.5" thickBot="1">
      <c r="A15" s="151" t="s">
        <v>34</v>
      </c>
      <c r="B15" s="163" t="s">
        <v>35</v>
      </c>
      <c r="C15" s="163" t="s">
        <v>36</v>
      </c>
      <c r="D15" s="164" t="s">
        <v>37</v>
      </c>
    </row>
    <row r="16" spans="1:4" ht="12.75">
      <c r="A16" s="148"/>
      <c r="B16" s="118"/>
      <c r="C16" s="118"/>
      <c r="D16" s="119">
        <f>B16*C16</f>
        <v>0</v>
      </c>
    </row>
    <row r="17" spans="1:4" ht="12.75">
      <c r="A17" s="149"/>
      <c r="B17" s="51"/>
      <c r="C17" s="51"/>
      <c r="D17" s="119">
        <f>B17*C17</f>
        <v>0</v>
      </c>
    </row>
    <row r="18" spans="1:4" ht="13.5" thickBot="1">
      <c r="A18" s="150"/>
      <c r="B18" s="125"/>
      <c r="C18" s="125"/>
      <c r="D18" s="119">
        <f>B18*C18</f>
        <v>0</v>
      </c>
    </row>
    <row r="19" spans="1:4" ht="13.5" thickBot="1">
      <c r="A19" s="151" t="s">
        <v>3</v>
      </c>
      <c r="B19" s="126"/>
      <c r="C19" s="122">
        <f>SUM(C16:C18)</f>
        <v>0</v>
      </c>
      <c r="D19" s="124">
        <f>SUM(D16:D18)</f>
        <v>0</v>
      </c>
    </row>
    <row r="20" spans="2:3" ht="12.75">
      <c r="B20" s="104"/>
      <c r="C20" s="104"/>
    </row>
    <row r="21" ht="13.5" thickBot="1">
      <c r="A21" s="138" t="s">
        <v>109</v>
      </c>
    </row>
    <row r="22" spans="1:4" ht="13.5" thickBot="1">
      <c r="A22" s="151" t="s">
        <v>110</v>
      </c>
      <c r="B22" s="163" t="s">
        <v>35</v>
      </c>
      <c r="C22" s="163" t="s">
        <v>36</v>
      </c>
      <c r="D22" s="164" t="s">
        <v>37</v>
      </c>
    </row>
    <row r="23" spans="1:4" ht="12.75">
      <c r="A23" s="148"/>
      <c r="B23" s="118"/>
      <c r="C23" s="118"/>
      <c r="D23" s="119">
        <f>B23*C23</f>
        <v>0</v>
      </c>
    </row>
    <row r="24" spans="1:4" ht="12.75">
      <c r="A24" s="149"/>
      <c r="B24" s="51"/>
      <c r="C24" s="51"/>
      <c r="D24" s="119">
        <f>B24*C24</f>
        <v>0</v>
      </c>
    </row>
    <row r="25" spans="1:4" ht="13.5" thickBot="1">
      <c r="A25" s="150"/>
      <c r="B25" s="125"/>
      <c r="C25" s="125"/>
      <c r="D25" s="119">
        <f>B25*C25</f>
        <v>0</v>
      </c>
    </row>
    <row r="26" spans="1:4" ht="13.5" thickBot="1">
      <c r="A26" s="151" t="s">
        <v>3</v>
      </c>
      <c r="B26" s="123"/>
      <c r="C26" s="122">
        <f>SUM(C23:C25)</f>
        <v>0</v>
      </c>
      <c r="D26" s="124">
        <f>SUM(D23:D25)</f>
        <v>0</v>
      </c>
    </row>
    <row r="27" spans="2:3" ht="12.75">
      <c r="B27" s="104"/>
      <c r="C27" s="104"/>
    </row>
    <row r="28" spans="1:3" ht="13.5" thickBot="1">
      <c r="A28" s="138" t="s">
        <v>40</v>
      </c>
      <c r="B28" s="104"/>
      <c r="C28" s="104"/>
    </row>
    <row r="29" spans="1:5" ht="13.5" thickBot="1">
      <c r="A29" s="151" t="s">
        <v>31</v>
      </c>
      <c r="B29" s="163" t="s">
        <v>32</v>
      </c>
      <c r="C29" s="163" t="s">
        <v>143</v>
      </c>
      <c r="D29" s="163" t="s">
        <v>106</v>
      </c>
      <c r="E29" s="164" t="s">
        <v>33</v>
      </c>
    </row>
    <row r="30" spans="1:5" ht="12.75">
      <c r="A30" s="152" t="s">
        <v>41</v>
      </c>
      <c r="B30" s="128"/>
      <c r="C30" s="128"/>
      <c r="D30" s="128"/>
      <c r="E30" s="129">
        <f aca="true" t="shared" si="0" ref="E30:E35">B30*D30*C30</f>
        <v>0</v>
      </c>
    </row>
    <row r="31" spans="1:5" ht="12.75">
      <c r="A31" s="153"/>
      <c r="B31" s="130"/>
      <c r="C31" s="130"/>
      <c r="D31" s="130"/>
      <c r="E31" s="119">
        <f t="shared" si="0"/>
        <v>0</v>
      </c>
    </row>
    <row r="32" spans="1:5" ht="13.5" thickBot="1">
      <c r="A32" s="154"/>
      <c r="B32" s="131"/>
      <c r="C32" s="131"/>
      <c r="D32" s="131"/>
      <c r="E32" s="132">
        <f t="shared" si="0"/>
        <v>0</v>
      </c>
    </row>
    <row r="33" spans="1:5" ht="12.75">
      <c r="A33" s="237" t="s">
        <v>42</v>
      </c>
      <c r="B33" s="118"/>
      <c r="C33" s="118"/>
      <c r="D33" s="118"/>
      <c r="E33" s="129">
        <f t="shared" si="0"/>
        <v>0</v>
      </c>
    </row>
    <row r="34" spans="1:5" ht="12.75">
      <c r="A34" s="237"/>
      <c r="B34" s="51"/>
      <c r="C34" s="51"/>
      <c r="D34" s="51"/>
      <c r="E34" s="119">
        <f t="shared" si="0"/>
        <v>0</v>
      </c>
    </row>
    <row r="35" spans="1:5" ht="13.5" thickBot="1">
      <c r="A35" s="237"/>
      <c r="B35" s="125"/>
      <c r="C35" s="125"/>
      <c r="D35" s="125"/>
      <c r="E35" s="132">
        <f t="shared" si="0"/>
        <v>0</v>
      </c>
    </row>
    <row r="36" spans="1:5" ht="13.5" thickBot="1">
      <c r="A36" s="151" t="s">
        <v>3</v>
      </c>
      <c r="B36" s="123"/>
      <c r="C36" s="123"/>
      <c r="D36" s="123"/>
      <c r="E36" s="124">
        <f>SUM(E30:E35)</f>
        <v>0</v>
      </c>
    </row>
    <row r="38" ht="13.5" thickBot="1">
      <c r="A38" s="138" t="s">
        <v>144</v>
      </c>
    </row>
    <row r="39" spans="1:4" ht="13.5" thickBot="1">
      <c r="A39" s="147" t="s">
        <v>43</v>
      </c>
      <c r="B39" s="163" t="s">
        <v>35</v>
      </c>
      <c r="C39" s="163" t="s">
        <v>36</v>
      </c>
      <c r="D39" s="164" t="s">
        <v>37</v>
      </c>
    </row>
    <row r="40" spans="1:4" ht="12.75">
      <c r="A40" s="148"/>
      <c r="B40" s="118"/>
      <c r="C40" s="118"/>
      <c r="D40" s="119">
        <f>B40*C40</f>
        <v>0</v>
      </c>
    </row>
    <row r="41" spans="1:4" ht="12.75">
      <c r="A41" s="149"/>
      <c r="B41" s="51"/>
      <c r="C41" s="51"/>
      <c r="D41" s="119">
        <f>B41*C41</f>
        <v>0</v>
      </c>
    </row>
    <row r="42" spans="1:4" ht="13.5" thickBot="1">
      <c r="A42" s="150"/>
      <c r="B42" s="125"/>
      <c r="C42" s="125"/>
      <c r="D42" s="119">
        <f>B42*C42</f>
        <v>0</v>
      </c>
    </row>
    <row r="43" spans="1:4" ht="13.5" thickBot="1">
      <c r="A43" s="151" t="s">
        <v>3</v>
      </c>
      <c r="B43" s="123"/>
      <c r="C43" s="122">
        <f>SUM(C40:C42)</f>
        <v>0</v>
      </c>
      <c r="D43" s="124">
        <f>SUM(D40:D42)</f>
        <v>0</v>
      </c>
    </row>
    <row r="45" ht="12.75">
      <c r="A45" s="138" t="s">
        <v>68</v>
      </c>
    </row>
    <row r="46" ht="12.75">
      <c r="A46" s="138"/>
    </row>
    <row r="47" ht="12.75">
      <c r="A47" s="138" t="s">
        <v>70</v>
      </c>
    </row>
    <row r="48" spans="1:2" ht="12.75">
      <c r="A48" s="146" t="s">
        <v>44</v>
      </c>
      <c r="B48" s="133"/>
    </row>
    <row r="49" spans="1:2" ht="12.75">
      <c r="A49" s="146" t="s">
        <v>45</v>
      </c>
      <c r="B49" s="134"/>
    </row>
    <row r="51" ht="13.5" thickBot="1">
      <c r="A51" s="139" t="s">
        <v>46</v>
      </c>
    </row>
    <row r="52" spans="1:4" ht="13.5" thickBot="1">
      <c r="A52" s="155"/>
      <c r="B52" s="166" t="s">
        <v>50</v>
      </c>
      <c r="C52" s="163" t="s">
        <v>51</v>
      </c>
      <c r="D52" s="164" t="s">
        <v>3</v>
      </c>
    </row>
    <row r="53" spans="1:4" ht="12.75">
      <c r="A53" s="156" t="s">
        <v>107</v>
      </c>
      <c r="B53" s="117"/>
      <c r="C53" s="118"/>
      <c r="D53" s="119">
        <f>B53*C53</f>
        <v>0</v>
      </c>
    </row>
    <row r="54" spans="1:4" ht="12.75">
      <c r="A54" s="157" t="s">
        <v>47</v>
      </c>
      <c r="B54" s="120"/>
      <c r="C54" s="51"/>
      <c r="D54" s="119">
        <f>B54*C54</f>
        <v>0</v>
      </c>
    </row>
    <row r="55" spans="1:4" ht="12.75">
      <c r="A55" s="157" t="s">
        <v>48</v>
      </c>
      <c r="B55" s="120"/>
      <c r="C55" s="51"/>
      <c r="D55" s="119">
        <f>B55*C55</f>
        <v>0</v>
      </c>
    </row>
    <row r="56" spans="1:4" ht="13.5" thickBot="1">
      <c r="A56" s="158" t="s">
        <v>49</v>
      </c>
      <c r="B56" s="135"/>
      <c r="C56" s="125"/>
      <c r="D56" s="119">
        <f>B56*C56</f>
        <v>0</v>
      </c>
    </row>
    <row r="57" spans="1:4" ht="13.5" thickBot="1">
      <c r="A57" s="159" t="s">
        <v>3</v>
      </c>
      <c r="B57" s="136">
        <f>SUM(B53:B55)</f>
        <v>0</v>
      </c>
      <c r="C57" s="123"/>
      <c r="D57" s="124">
        <f>SUM(D53:D56)</f>
        <v>0</v>
      </c>
    </row>
    <row r="58" spans="1:4" ht="12.75">
      <c r="A58" s="160"/>
      <c r="B58" s="84"/>
      <c r="C58" s="84"/>
      <c r="D58" s="84"/>
    </row>
    <row r="59" spans="1:4" ht="13.5" thickBot="1">
      <c r="A59" s="161" t="s">
        <v>151</v>
      </c>
      <c r="B59" s="84"/>
      <c r="C59" s="84"/>
      <c r="D59" s="84"/>
    </row>
    <row r="60" spans="1:4" ht="0.75" customHeight="1" thickBot="1">
      <c r="A60" s="162" t="s">
        <v>52</v>
      </c>
      <c r="B60" s="137" t="s">
        <v>35</v>
      </c>
      <c r="C60" s="137" t="s">
        <v>36</v>
      </c>
      <c r="D60" s="127" t="s">
        <v>3</v>
      </c>
    </row>
    <row r="61" spans="1:4" ht="13.5" thickBot="1">
      <c r="A61" s="147" t="s">
        <v>113</v>
      </c>
      <c r="B61" s="163" t="s">
        <v>35</v>
      </c>
      <c r="C61" s="163" t="s">
        <v>36</v>
      </c>
      <c r="D61" s="164" t="s">
        <v>37</v>
      </c>
    </row>
    <row r="62" spans="1:4" ht="12.75">
      <c r="A62" s="148"/>
      <c r="B62" s="118"/>
      <c r="C62" s="118"/>
      <c r="D62" s="119">
        <f>B62*C62</f>
        <v>0</v>
      </c>
    </row>
    <row r="63" spans="1:4" ht="12.75">
      <c r="A63" s="149"/>
      <c r="B63" s="51"/>
      <c r="C63" s="51"/>
      <c r="D63" s="119">
        <f>B63*C63</f>
        <v>0</v>
      </c>
    </row>
    <row r="64" spans="1:4" ht="13.5" thickBot="1">
      <c r="A64" s="150"/>
      <c r="B64" s="125"/>
      <c r="C64" s="125"/>
      <c r="D64" s="119">
        <f>B64*C64</f>
        <v>0</v>
      </c>
    </row>
    <row r="65" spans="1:4" ht="13.5" thickBot="1">
      <c r="A65" s="151" t="s">
        <v>3</v>
      </c>
      <c r="B65" s="123"/>
      <c r="C65" s="122">
        <f>SUM(C62:C64)</f>
        <v>0</v>
      </c>
      <c r="D65" s="124">
        <f>SUM(D62:D64)</f>
        <v>0</v>
      </c>
    </row>
    <row r="67" ht="13.5" thickBot="1">
      <c r="A67" s="138" t="s">
        <v>69</v>
      </c>
    </row>
    <row r="68" spans="1:4" ht="13.5" thickBot="1">
      <c r="A68" s="147" t="s">
        <v>111</v>
      </c>
      <c r="B68" s="163" t="s">
        <v>35</v>
      </c>
      <c r="C68" s="163" t="s">
        <v>36</v>
      </c>
      <c r="D68" s="164" t="s">
        <v>37</v>
      </c>
    </row>
    <row r="69" spans="1:4" ht="12.75">
      <c r="A69" s="148"/>
      <c r="B69" s="118"/>
      <c r="C69" s="118"/>
      <c r="D69" s="119">
        <f>B69*C69</f>
        <v>0</v>
      </c>
    </row>
    <row r="70" spans="1:4" ht="12.75">
      <c r="A70" s="149"/>
      <c r="B70" s="51"/>
      <c r="C70" s="51"/>
      <c r="D70" s="119">
        <f>B70*C70</f>
        <v>0</v>
      </c>
    </row>
    <row r="71" spans="1:4" ht="13.5" thickBot="1">
      <c r="A71" s="150"/>
      <c r="B71" s="125"/>
      <c r="C71" s="125"/>
      <c r="D71" s="119">
        <f>B71*C71</f>
        <v>0</v>
      </c>
    </row>
    <row r="72" spans="1:4" ht="13.5" thickBot="1">
      <c r="A72" s="151" t="s">
        <v>3</v>
      </c>
      <c r="B72" s="123"/>
      <c r="C72" s="122">
        <f>SUM(C69:C71)</f>
        <v>0</v>
      </c>
      <c r="D72" s="124">
        <f>SUM(D69:D71)</f>
        <v>0</v>
      </c>
    </row>
    <row r="74" ht="13.5" thickBot="1">
      <c r="A74" s="138" t="s">
        <v>112</v>
      </c>
    </row>
    <row r="75" spans="1:4" ht="13.5" thickBot="1">
      <c r="A75" s="147" t="s">
        <v>111</v>
      </c>
      <c r="B75" s="163" t="s">
        <v>35</v>
      </c>
      <c r="C75" s="163" t="s">
        <v>36</v>
      </c>
      <c r="D75" s="164" t="s">
        <v>37</v>
      </c>
    </row>
    <row r="76" spans="1:4" ht="12.75">
      <c r="A76" s="148"/>
      <c r="B76" s="118"/>
      <c r="C76" s="118"/>
      <c r="D76" s="119">
        <f>B76*C76</f>
        <v>0</v>
      </c>
    </row>
    <row r="77" spans="1:4" ht="12.75">
      <c r="A77" s="149"/>
      <c r="B77" s="51"/>
      <c r="C77" s="51"/>
      <c r="D77" s="119">
        <f>B77*C77</f>
        <v>0</v>
      </c>
    </row>
    <row r="78" spans="1:4" ht="13.5" thickBot="1">
      <c r="A78" s="150"/>
      <c r="B78" s="125"/>
      <c r="C78" s="125"/>
      <c r="D78" s="119">
        <f>B78*C78</f>
        <v>0</v>
      </c>
    </row>
    <row r="79" spans="1:4" ht="13.5" thickBot="1">
      <c r="A79" s="151" t="s">
        <v>3</v>
      </c>
      <c r="B79" s="123"/>
      <c r="C79" s="122">
        <f>SUM(C76:C78)</f>
        <v>0</v>
      </c>
      <c r="D79" s="124">
        <f>SUM(D76:D78)</f>
        <v>0</v>
      </c>
    </row>
    <row r="81" ht="12.75">
      <c r="A81" s="140" t="s">
        <v>115</v>
      </c>
    </row>
    <row r="82" ht="12.75">
      <c r="A82" s="146" t="s">
        <v>116</v>
      </c>
    </row>
    <row r="84" ht="12.75">
      <c r="A84" s="140" t="s">
        <v>140</v>
      </c>
    </row>
    <row r="85" ht="12.75">
      <c r="A85" s="146" t="s">
        <v>116</v>
      </c>
    </row>
    <row r="87" ht="12.75">
      <c r="A87" s="140" t="s">
        <v>141</v>
      </c>
    </row>
    <row r="88" ht="12.75">
      <c r="A88" s="146" t="s">
        <v>116</v>
      </c>
    </row>
  </sheetData>
  <mergeCells count="5">
    <mergeCell ref="E6:E7"/>
    <mergeCell ref="A33:A35"/>
    <mergeCell ref="B6:C6"/>
    <mergeCell ref="A6:A7"/>
    <mergeCell ref="D6:D7"/>
  </mergeCells>
  <printOptions/>
  <pageMargins left="0.31" right="0.2" top="0.61" bottom="0.75" header="0.4921259845" footer="0.4921259845"/>
  <pageSetup horizontalDpi="600" verticalDpi="600" orientation="portrait" paperSize="9" scale="65" r:id="rId1"/>
  <headerFooter alignWithMargins="0">
    <oddFooter>&amp;L&amp;8&amp;F  &amp;A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tabSelected="1" view="pageBreakPreview" zoomScaleSheetLayoutView="100" workbookViewId="0" topLeftCell="A64">
      <selection activeCell="A30" sqref="A30"/>
    </sheetView>
  </sheetViews>
  <sheetFormatPr defaultColWidth="9.140625" defaultRowHeight="12.75"/>
  <cols>
    <col min="1" max="1" width="40.421875" style="146" customWidth="1"/>
    <col min="2" max="2" width="23.140625" style="1" bestFit="1" customWidth="1"/>
    <col min="3" max="3" width="21.7109375" style="1" customWidth="1"/>
    <col min="4" max="4" width="19.28125" style="1" customWidth="1"/>
    <col min="5" max="5" width="16.140625" style="1" customWidth="1"/>
    <col min="6" max="16384" width="11.421875" style="1" customWidth="1"/>
  </cols>
  <sheetData>
    <row r="1" ht="12.75">
      <c r="A1" s="138" t="s">
        <v>145</v>
      </c>
    </row>
    <row r="2" ht="12.75">
      <c r="A2" s="139"/>
    </row>
    <row r="3" ht="12.75">
      <c r="A3" s="138" t="s">
        <v>117</v>
      </c>
    </row>
    <row r="5" ht="13.5" thickBot="1">
      <c r="A5" s="138" t="s">
        <v>66</v>
      </c>
    </row>
    <row r="6" spans="1:5" ht="25.5" customHeight="1">
      <c r="A6" s="239" t="s">
        <v>27</v>
      </c>
      <c r="B6" s="238" t="s">
        <v>96</v>
      </c>
      <c r="C6" s="238"/>
      <c r="D6" s="241" t="s">
        <v>97</v>
      </c>
      <c r="E6" s="235" t="s">
        <v>3</v>
      </c>
    </row>
    <row r="7" spans="1:5" ht="13.5" thickBot="1">
      <c r="A7" s="240"/>
      <c r="B7" s="165" t="s">
        <v>39</v>
      </c>
      <c r="C7" s="165" t="s">
        <v>38</v>
      </c>
      <c r="D7" s="242"/>
      <c r="E7" s="236"/>
    </row>
    <row r="8" spans="1:5" ht="12.75">
      <c r="A8" s="141" t="s">
        <v>28</v>
      </c>
      <c r="B8" s="118"/>
      <c r="C8" s="118"/>
      <c r="D8" s="118"/>
      <c r="E8" s="119">
        <f>D8*(B8+C8)</f>
        <v>0</v>
      </c>
    </row>
    <row r="9" spans="1:5" ht="12.75">
      <c r="A9" s="142" t="s">
        <v>29</v>
      </c>
      <c r="B9" s="51"/>
      <c r="C9" s="51"/>
      <c r="D9" s="51"/>
      <c r="E9" s="119">
        <f>D9*(B9+C9)</f>
        <v>0</v>
      </c>
    </row>
    <row r="10" spans="1:5" ht="13.5" thickBot="1">
      <c r="A10" s="143" t="s">
        <v>30</v>
      </c>
      <c r="B10" s="121"/>
      <c r="C10" s="121"/>
      <c r="D10" s="121"/>
      <c r="E10" s="119">
        <f>D10*(B10+C10)</f>
        <v>0</v>
      </c>
    </row>
    <row r="11" spans="1:5" ht="13.5" thickBot="1">
      <c r="A11" s="144" t="s">
        <v>3</v>
      </c>
      <c r="B11" s="122">
        <f>SUM(B8:B10)</f>
        <v>0</v>
      </c>
      <c r="C11" s="122">
        <f>SUM(C8:C10)</f>
        <v>0</v>
      </c>
      <c r="D11" s="123" t="e">
        <f>E11/(B11+C11)</f>
        <v>#DIV/0!</v>
      </c>
      <c r="E11" s="124">
        <f>SUM(E8:E10)</f>
        <v>0</v>
      </c>
    </row>
    <row r="12" ht="12.75">
      <c r="A12" s="145" t="s">
        <v>108</v>
      </c>
    </row>
    <row r="14" ht="13.5" thickBot="1">
      <c r="A14" s="138" t="s">
        <v>67</v>
      </c>
    </row>
    <row r="15" spans="1:4" ht="13.5" thickBot="1">
      <c r="A15" s="151" t="s">
        <v>34</v>
      </c>
      <c r="B15" s="163" t="s">
        <v>35</v>
      </c>
      <c r="C15" s="163" t="s">
        <v>36</v>
      </c>
      <c r="D15" s="164" t="s">
        <v>37</v>
      </c>
    </row>
    <row r="16" spans="1:4" ht="12.75">
      <c r="A16" s="148"/>
      <c r="B16" s="118"/>
      <c r="C16" s="118"/>
      <c r="D16" s="119">
        <f>B16*C16</f>
        <v>0</v>
      </c>
    </row>
    <row r="17" spans="1:4" ht="12.75">
      <c r="A17" s="149"/>
      <c r="B17" s="51"/>
      <c r="C17" s="51"/>
      <c r="D17" s="119">
        <f>B17*C17</f>
        <v>0</v>
      </c>
    </row>
    <row r="18" spans="1:4" ht="13.5" thickBot="1">
      <c r="A18" s="150"/>
      <c r="B18" s="125"/>
      <c r="C18" s="125"/>
      <c r="D18" s="119">
        <f>B18*C18</f>
        <v>0</v>
      </c>
    </row>
    <row r="19" spans="1:4" ht="13.5" thickBot="1">
      <c r="A19" s="151" t="s">
        <v>3</v>
      </c>
      <c r="B19" s="126"/>
      <c r="C19" s="122">
        <f>SUM(C16:C18)</f>
        <v>0</v>
      </c>
      <c r="D19" s="124">
        <f>SUM(D16:D18)</f>
        <v>0</v>
      </c>
    </row>
    <row r="20" spans="2:3" ht="12.75">
      <c r="B20" s="104"/>
      <c r="C20" s="104"/>
    </row>
    <row r="21" ht="13.5" thickBot="1">
      <c r="A21" s="138" t="s">
        <v>109</v>
      </c>
    </row>
    <row r="22" spans="1:4" ht="13.5" thickBot="1">
      <c r="A22" s="151" t="s">
        <v>110</v>
      </c>
      <c r="B22" s="163" t="s">
        <v>35</v>
      </c>
      <c r="C22" s="163" t="s">
        <v>36</v>
      </c>
      <c r="D22" s="164" t="s">
        <v>37</v>
      </c>
    </row>
    <row r="23" spans="1:4" ht="12.75">
      <c r="A23" s="148"/>
      <c r="B23" s="118"/>
      <c r="C23" s="118"/>
      <c r="D23" s="119">
        <f>B23*C23</f>
        <v>0</v>
      </c>
    </row>
    <row r="24" spans="1:4" ht="12.75">
      <c r="A24" s="149"/>
      <c r="B24" s="51"/>
      <c r="C24" s="51"/>
      <c r="D24" s="119">
        <f>B24*C24</f>
        <v>0</v>
      </c>
    </row>
    <row r="25" spans="1:4" ht="13.5" thickBot="1">
      <c r="A25" s="150"/>
      <c r="B25" s="125"/>
      <c r="C25" s="125"/>
      <c r="D25" s="119">
        <f>B25*C25</f>
        <v>0</v>
      </c>
    </row>
    <row r="26" spans="1:4" ht="13.5" thickBot="1">
      <c r="A26" s="151" t="s">
        <v>3</v>
      </c>
      <c r="B26" s="123"/>
      <c r="C26" s="122">
        <f>SUM(C23:C25)</f>
        <v>0</v>
      </c>
      <c r="D26" s="124">
        <f>SUM(D23:D25)</f>
        <v>0</v>
      </c>
    </row>
    <row r="27" spans="2:3" ht="12.75">
      <c r="B27" s="104"/>
      <c r="C27" s="104"/>
    </row>
    <row r="28" spans="1:3" ht="13.5" thickBot="1">
      <c r="A28" s="138" t="s">
        <v>40</v>
      </c>
      <c r="B28" s="104"/>
      <c r="C28" s="104"/>
    </row>
    <row r="29" spans="1:5" ht="13.5" thickBot="1">
      <c r="A29" s="151" t="s">
        <v>31</v>
      </c>
      <c r="B29" s="163" t="s">
        <v>32</v>
      </c>
      <c r="C29" s="163" t="s">
        <v>143</v>
      </c>
      <c r="D29" s="163" t="s">
        <v>106</v>
      </c>
      <c r="E29" s="164" t="s">
        <v>33</v>
      </c>
    </row>
    <row r="30" spans="1:5" ht="12.75">
      <c r="A30" s="152" t="s">
        <v>41</v>
      </c>
      <c r="B30" s="128"/>
      <c r="C30" s="128"/>
      <c r="D30" s="128"/>
      <c r="E30" s="129">
        <f aca="true" t="shared" si="0" ref="E30:E35">B30*D30*C30</f>
        <v>0</v>
      </c>
    </row>
    <row r="31" spans="1:5" ht="12.75">
      <c r="A31" s="153"/>
      <c r="B31" s="130"/>
      <c r="C31" s="130"/>
      <c r="D31" s="130"/>
      <c r="E31" s="119">
        <f t="shared" si="0"/>
        <v>0</v>
      </c>
    </row>
    <row r="32" spans="1:5" ht="13.5" thickBot="1">
      <c r="A32" s="154"/>
      <c r="B32" s="131"/>
      <c r="C32" s="131"/>
      <c r="D32" s="131"/>
      <c r="E32" s="132">
        <f t="shared" si="0"/>
        <v>0</v>
      </c>
    </row>
    <row r="33" spans="1:5" ht="12.75">
      <c r="A33" s="237" t="s">
        <v>42</v>
      </c>
      <c r="B33" s="118"/>
      <c r="C33" s="118"/>
      <c r="D33" s="118"/>
      <c r="E33" s="129">
        <f t="shared" si="0"/>
        <v>0</v>
      </c>
    </row>
    <row r="34" spans="1:5" ht="12.75">
      <c r="A34" s="237"/>
      <c r="B34" s="51"/>
      <c r="C34" s="51"/>
      <c r="D34" s="51"/>
      <c r="E34" s="119">
        <f t="shared" si="0"/>
        <v>0</v>
      </c>
    </row>
    <row r="35" spans="1:5" ht="13.5" thickBot="1">
      <c r="A35" s="237"/>
      <c r="B35" s="125"/>
      <c r="C35" s="125"/>
      <c r="D35" s="125"/>
      <c r="E35" s="132">
        <f t="shared" si="0"/>
        <v>0</v>
      </c>
    </row>
    <row r="36" spans="1:5" ht="13.5" thickBot="1">
      <c r="A36" s="151" t="s">
        <v>3</v>
      </c>
      <c r="B36" s="123"/>
      <c r="C36" s="123"/>
      <c r="D36" s="123"/>
      <c r="E36" s="124">
        <f>SUM(E30:E35)</f>
        <v>0</v>
      </c>
    </row>
    <row r="38" ht="13.5" thickBot="1">
      <c r="A38" s="138" t="s">
        <v>144</v>
      </c>
    </row>
    <row r="39" spans="1:4" ht="13.5" thickBot="1">
      <c r="A39" s="147" t="s">
        <v>43</v>
      </c>
      <c r="B39" s="163" t="s">
        <v>35</v>
      </c>
      <c r="C39" s="163" t="s">
        <v>36</v>
      </c>
      <c r="D39" s="164" t="s">
        <v>37</v>
      </c>
    </row>
    <row r="40" spans="1:4" ht="12.75">
      <c r="A40" s="148"/>
      <c r="B40" s="118"/>
      <c r="C40" s="118"/>
      <c r="D40" s="119">
        <f>B40*C40</f>
        <v>0</v>
      </c>
    </row>
    <row r="41" spans="1:4" ht="12.75">
      <c r="A41" s="149"/>
      <c r="B41" s="51"/>
      <c r="C41" s="51"/>
      <c r="D41" s="119">
        <f>B41*C41</f>
        <v>0</v>
      </c>
    </row>
    <row r="42" spans="1:4" ht="13.5" thickBot="1">
      <c r="A42" s="150"/>
      <c r="B42" s="125"/>
      <c r="C42" s="125"/>
      <c r="D42" s="119">
        <f>B42*C42</f>
        <v>0</v>
      </c>
    </row>
    <row r="43" spans="1:4" ht="13.5" thickBot="1">
      <c r="A43" s="151" t="s">
        <v>3</v>
      </c>
      <c r="B43" s="123"/>
      <c r="C43" s="122">
        <f>SUM(C40:C42)</f>
        <v>0</v>
      </c>
      <c r="D43" s="124">
        <f>SUM(D40:D42)</f>
        <v>0</v>
      </c>
    </row>
    <row r="45" ht="12.75">
      <c r="A45" s="138" t="s">
        <v>68</v>
      </c>
    </row>
    <row r="46" ht="12.75">
      <c r="A46" s="138"/>
    </row>
    <row r="47" ht="12.75">
      <c r="A47" s="138" t="s">
        <v>70</v>
      </c>
    </row>
    <row r="48" spans="1:2" ht="12.75">
      <c r="A48" s="146" t="s">
        <v>44</v>
      </c>
      <c r="B48" s="133"/>
    </row>
    <row r="49" spans="1:2" ht="12.75">
      <c r="A49" s="146" t="s">
        <v>45</v>
      </c>
      <c r="B49" s="134"/>
    </row>
    <row r="51" ht="13.5" thickBot="1">
      <c r="A51" s="139" t="s">
        <v>46</v>
      </c>
    </row>
    <row r="52" spans="1:4" ht="13.5" thickBot="1">
      <c r="A52" s="155"/>
      <c r="B52" s="166" t="s">
        <v>50</v>
      </c>
      <c r="C52" s="163" t="s">
        <v>51</v>
      </c>
      <c r="D52" s="164" t="s">
        <v>3</v>
      </c>
    </row>
    <row r="53" spans="1:4" ht="12.75">
      <c r="A53" s="156" t="s">
        <v>107</v>
      </c>
      <c r="B53" s="117"/>
      <c r="C53" s="118"/>
      <c r="D53" s="119">
        <f>B53*C53</f>
        <v>0</v>
      </c>
    </row>
    <row r="54" spans="1:4" ht="12.75">
      <c r="A54" s="157" t="s">
        <v>47</v>
      </c>
      <c r="B54" s="120"/>
      <c r="C54" s="51"/>
      <c r="D54" s="119">
        <f>B54*C54</f>
        <v>0</v>
      </c>
    </row>
    <row r="55" spans="1:4" ht="12.75">
      <c r="A55" s="157" t="s">
        <v>48</v>
      </c>
      <c r="B55" s="120"/>
      <c r="C55" s="51"/>
      <c r="D55" s="119">
        <f>B55*C55</f>
        <v>0</v>
      </c>
    </row>
    <row r="56" spans="1:4" ht="13.5" thickBot="1">
      <c r="A56" s="158" t="s">
        <v>49</v>
      </c>
      <c r="B56" s="135"/>
      <c r="C56" s="125"/>
      <c r="D56" s="119">
        <f>B56*C56</f>
        <v>0</v>
      </c>
    </row>
    <row r="57" spans="1:4" ht="13.5" thickBot="1">
      <c r="A57" s="159" t="s">
        <v>3</v>
      </c>
      <c r="B57" s="136">
        <f>SUM(B53:B55)</f>
        <v>0</v>
      </c>
      <c r="C57" s="123"/>
      <c r="D57" s="124">
        <f>SUM(D53:D56)</f>
        <v>0</v>
      </c>
    </row>
    <row r="58" spans="1:4" ht="12.75">
      <c r="A58" s="160"/>
      <c r="B58" s="84"/>
      <c r="C58" s="84"/>
      <c r="D58" s="84"/>
    </row>
    <row r="59" spans="1:4" ht="13.5" thickBot="1">
      <c r="A59" s="161" t="s">
        <v>152</v>
      </c>
      <c r="B59" s="84"/>
      <c r="C59" s="84"/>
      <c r="D59" s="84"/>
    </row>
    <row r="60" spans="1:4" ht="0.75" customHeight="1" thickBot="1">
      <c r="A60" s="162" t="s">
        <v>52</v>
      </c>
      <c r="B60" s="137" t="s">
        <v>35</v>
      </c>
      <c r="C60" s="137" t="s">
        <v>36</v>
      </c>
      <c r="D60" s="127" t="s">
        <v>3</v>
      </c>
    </row>
    <row r="61" spans="1:4" ht="13.5" thickBot="1">
      <c r="A61" s="147" t="s">
        <v>113</v>
      </c>
      <c r="B61" s="163" t="s">
        <v>35</v>
      </c>
      <c r="C61" s="163" t="s">
        <v>36</v>
      </c>
      <c r="D61" s="164" t="s">
        <v>37</v>
      </c>
    </row>
    <row r="62" spans="1:4" ht="12.75">
      <c r="A62" s="148"/>
      <c r="B62" s="118"/>
      <c r="C62" s="118"/>
      <c r="D62" s="119">
        <f>B62*C62</f>
        <v>0</v>
      </c>
    </row>
    <row r="63" spans="1:4" ht="12.75">
      <c r="A63" s="149"/>
      <c r="B63" s="51"/>
      <c r="C63" s="51"/>
      <c r="D63" s="119">
        <f>B63*C63</f>
        <v>0</v>
      </c>
    </row>
    <row r="64" spans="1:4" ht="13.5" thickBot="1">
      <c r="A64" s="150"/>
      <c r="B64" s="125"/>
      <c r="C64" s="125"/>
      <c r="D64" s="119">
        <f>B64*C64</f>
        <v>0</v>
      </c>
    </row>
    <row r="65" spans="1:4" ht="13.5" thickBot="1">
      <c r="A65" s="151" t="s">
        <v>3</v>
      </c>
      <c r="B65" s="123"/>
      <c r="C65" s="122">
        <f>SUM(C62:C64)</f>
        <v>0</v>
      </c>
      <c r="D65" s="124">
        <f>SUM(D62:D64)</f>
        <v>0</v>
      </c>
    </row>
    <row r="67" ht="13.5" thickBot="1">
      <c r="A67" s="138" t="s">
        <v>69</v>
      </c>
    </row>
    <row r="68" spans="1:4" ht="13.5" thickBot="1">
      <c r="A68" s="147" t="s">
        <v>111</v>
      </c>
      <c r="B68" s="163" t="s">
        <v>35</v>
      </c>
      <c r="C68" s="163" t="s">
        <v>36</v>
      </c>
      <c r="D68" s="164" t="s">
        <v>37</v>
      </c>
    </row>
    <row r="69" spans="1:4" ht="12.75">
      <c r="A69" s="148"/>
      <c r="B69" s="118"/>
      <c r="C69" s="118"/>
      <c r="D69" s="119">
        <f>B69*C69</f>
        <v>0</v>
      </c>
    </row>
    <row r="70" spans="1:4" ht="12.75">
      <c r="A70" s="149"/>
      <c r="B70" s="51"/>
      <c r="C70" s="51"/>
      <c r="D70" s="119">
        <f>B70*C70</f>
        <v>0</v>
      </c>
    </row>
    <row r="71" spans="1:4" ht="13.5" thickBot="1">
      <c r="A71" s="150"/>
      <c r="B71" s="125"/>
      <c r="C71" s="125"/>
      <c r="D71" s="119">
        <f>B71*C71</f>
        <v>0</v>
      </c>
    </row>
    <row r="72" spans="1:4" ht="13.5" thickBot="1">
      <c r="A72" s="151" t="s">
        <v>3</v>
      </c>
      <c r="B72" s="123"/>
      <c r="C72" s="122">
        <f>SUM(C69:C71)</f>
        <v>0</v>
      </c>
      <c r="D72" s="124">
        <f>SUM(D69:D71)</f>
        <v>0</v>
      </c>
    </row>
    <row r="74" ht="13.5" thickBot="1">
      <c r="A74" s="138" t="s">
        <v>112</v>
      </c>
    </row>
    <row r="75" spans="1:4" ht="13.5" thickBot="1">
      <c r="A75" s="147" t="s">
        <v>111</v>
      </c>
      <c r="B75" s="163" t="s">
        <v>35</v>
      </c>
      <c r="C75" s="163" t="s">
        <v>36</v>
      </c>
      <c r="D75" s="164" t="s">
        <v>37</v>
      </c>
    </row>
    <row r="76" spans="1:4" ht="12.75">
      <c r="A76" s="148"/>
      <c r="B76" s="118"/>
      <c r="C76" s="118"/>
      <c r="D76" s="119">
        <f>B76*C76</f>
        <v>0</v>
      </c>
    </row>
    <row r="77" spans="1:4" ht="12.75">
      <c r="A77" s="149"/>
      <c r="B77" s="51"/>
      <c r="C77" s="51"/>
      <c r="D77" s="119">
        <f>B77*C77</f>
        <v>0</v>
      </c>
    </row>
    <row r="78" spans="1:4" ht="13.5" thickBot="1">
      <c r="A78" s="150"/>
      <c r="B78" s="125"/>
      <c r="C78" s="125"/>
      <c r="D78" s="119">
        <f>B78*C78</f>
        <v>0</v>
      </c>
    </row>
    <row r="79" spans="1:4" ht="13.5" thickBot="1">
      <c r="A79" s="151" t="s">
        <v>3</v>
      </c>
      <c r="B79" s="123"/>
      <c r="C79" s="122">
        <f>SUM(C76:C78)</f>
        <v>0</v>
      </c>
      <c r="D79" s="124">
        <f>SUM(D76:D78)</f>
        <v>0</v>
      </c>
    </row>
    <row r="81" ht="12.75">
      <c r="A81" s="140"/>
    </row>
  </sheetData>
  <mergeCells count="5">
    <mergeCell ref="E6:E7"/>
    <mergeCell ref="A33:A35"/>
    <mergeCell ref="B6:C6"/>
    <mergeCell ref="A6:A7"/>
    <mergeCell ref="D6:D7"/>
  </mergeCells>
  <printOptions/>
  <pageMargins left="0.31" right="0.2" top="0.61" bottom="0.75" header="0.4921259845" footer="0.4921259845"/>
  <pageSetup horizontalDpi="600" verticalDpi="600" orientation="portrait" paperSize="9" scale="68" r:id="rId1"/>
  <headerFooter alignWithMargins="0">
    <oddFooter>&amp;L&amp;8&amp;F  &amp;A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Provence Alpes Côte d'Azur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régional</dc:creator>
  <cp:keywords/>
  <dc:description/>
  <cp:lastModifiedBy>MGHIDINELLI</cp:lastModifiedBy>
  <cp:lastPrinted>2005-07-04T09:17:18Z</cp:lastPrinted>
  <dcterms:created xsi:type="dcterms:W3CDTF">2003-04-16T17:40:06Z</dcterms:created>
  <dcterms:modified xsi:type="dcterms:W3CDTF">2005-07-04T09:17:49Z</dcterms:modified>
  <cp:category/>
  <cp:version/>
  <cp:contentType/>
  <cp:contentStatus/>
</cp:coreProperties>
</file>