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4670" yWindow="1365" windowWidth="12120" windowHeight="5865" tabRatio="587" firstSheet="2" activeTab="2"/>
  </bookViews>
  <sheets>
    <sheet name="TAB" sheetId="4" state="hidden" r:id="rId1"/>
    <sheet name="cronoprogramma di spesa" sheetId="38" r:id="rId2"/>
    <sheet name="cronoprogramma" sheetId="37" r:id="rId3"/>
  </sheets>
  <definedNames>
    <definedName name="AGG_DE">TAB!$A$33:$A$34</definedName>
    <definedName name="ATTENDIBILITA">TAB!$A$26:$A$27</definedName>
    <definedName name="CLASSI">TAB!$A$14:$A$21</definedName>
    <definedName name="COMBUSTIBILI">TAB!$A$36:$A$42</definedName>
    <definedName name="COMUNI">TAB!$H$1:$H$68</definedName>
    <definedName name="db" localSheetId="1">#REF!</definedName>
    <definedName name="db">#REF!</definedName>
    <definedName name="DESTINAZ">TAB!$A$5:$A$12</definedName>
    <definedName name="INTERVENTI">TAB!$H$72:$H$138</definedName>
    <definedName name="R_C_CM">TAB!$A$1:$A$3</definedName>
    <definedName name="STORICO">TAB!$A$29:$A$31</definedName>
    <definedName name="TH_EE">TAB!$A$23:$A$25</definedName>
    <definedName name="vett_en">TAB!$A$36:$E$42</definedName>
  </definedNames>
  <calcPr calcId="145621"/>
</workbook>
</file>

<file path=xl/calcChain.xml><?xml version="1.0" encoding="utf-8"?>
<calcChain xmlns="http://schemas.openxmlformats.org/spreadsheetml/2006/main">
  <c r="I10" i="38" l="1"/>
  <c r="I9" i="38"/>
  <c r="I8" i="38"/>
  <c r="I7" i="38"/>
  <c r="I11" i="38" s="1"/>
  <c r="I6" i="38"/>
  <c r="E11" i="38"/>
  <c r="F11" i="38"/>
  <c r="G11" i="38"/>
  <c r="H11" i="38"/>
  <c r="D11" i="38"/>
  <c r="I5" i="38"/>
  <c r="B41" i="4"/>
  <c r="C41" i="4"/>
  <c r="B42" i="4"/>
  <c r="C42" i="4"/>
</calcChain>
</file>

<file path=xl/sharedStrings.xml><?xml version="1.0" encoding="utf-8"?>
<sst xmlns="http://schemas.openxmlformats.org/spreadsheetml/2006/main" count="326" uniqueCount="230">
  <si>
    <t>Regione</t>
  </si>
  <si>
    <t>Comune</t>
  </si>
  <si>
    <t>Comunità Montana</t>
  </si>
  <si>
    <t>E.1</t>
  </si>
  <si>
    <t>E.2</t>
  </si>
  <si>
    <t>E.3</t>
  </si>
  <si>
    <t>E.4</t>
  </si>
  <si>
    <t>E.5</t>
  </si>
  <si>
    <t>E.6</t>
  </si>
  <si>
    <t>E.7</t>
  </si>
  <si>
    <t>E.8</t>
  </si>
  <si>
    <t>A+</t>
  </si>
  <si>
    <t>A</t>
  </si>
  <si>
    <t>B</t>
  </si>
  <si>
    <t>C</t>
  </si>
  <si>
    <t>D</t>
  </si>
  <si>
    <t>E</t>
  </si>
  <si>
    <t>F</t>
  </si>
  <si>
    <t>G</t>
  </si>
  <si>
    <t>Termico</t>
  </si>
  <si>
    <t>Elettrico</t>
  </si>
  <si>
    <t>No voce storico termico</t>
  </si>
  <si>
    <t>No voce storico elettrico</t>
  </si>
  <si>
    <t>No voce storico termico ed elettrico</t>
  </si>
  <si>
    <t>Necessario aggiornamento DE</t>
  </si>
  <si>
    <t>-</t>
  </si>
  <si>
    <t>ANTEY-SAINT-ANDRE'</t>
  </si>
  <si>
    <t>AOSTA</t>
  </si>
  <si>
    <t>ARVIER</t>
  </si>
  <si>
    <t>AVISE</t>
  </si>
  <si>
    <t>AYMAVILLES</t>
  </si>
  <si>
    <t>BRUSSON</t>
  </si>
  <si>
    <t>CHAMPDEPRAZ</t>
  </si>
  <si>
    <t>CHATILLON</t>
  </si>
  <si>
    <t>COGNE</t>
  </si>
  <si>
    <t>COURMAYEUR</t>
  </si>
  <si>
    <t>ETROUBLES</t>
  </si>
  <si>
    <t>GABY</t>
  </si>
  <si>
    <t>GRESSONEY-SAINT-JEAN</t>
  </si>
  <si>
    <t>LA SALLE</t>
  </si>
  <si>
    <t>MORGEX</t>
  </si>
  <si>
    <t>NUS</t>
  </si>
  <si>
    <t>POLLEIN</t>
  </si>
  <si>
    <t>PONT-SAINT-MARTIN</t>
  </si>
  <si>
    <t>FENIS</t>
  </si>
  <si>
    <t>PRE'-SAINT-DIDIER</t>
  </si>
  <si>
    <t>QUART</t>
  </si>
  <si>
    <t>SAINT-CHRISTOPHE</t>
  </si>
  <si>
    <t>SAINT-NICOLAS</t>
  </si>
  <si>
    <t>SAINT-VINCENT</t>
  </si>
  <si>
    <t>VALPELLINE</t>
  </si>
  <si>
    <t>VALTOURNENCHE</t>
  </si>
  <si>
    <t>VERRES</t>
  </si>
  <si>
    <t>VILLENEUVE</t>
  </si>
  <si>
    <t>Risultati attendibili</t>
  </si>
  <si>
    <t>Risultati non attendibili</t>
  </si>
  <si>
    <t>Infissi</t>
  </si>
  <si>
    <t>Cappotto + Infissi</t>
  </si>
  <si>
    <t>CHP</t>
  </si>
  <si>
    <t>TLR</t>
  </si>
  <si>
    <t>biomassa legnosa (kg)</t>
  </si>
  <si>
    <t>elettricità (kWh)</t>
  </si>
  <si>
    <t>gas naturale (Smc)</t>
  </si>
  <si>
    <t>gasolio (kg)</t>
  </si>
  <si>
    <t>TEP/ton</t>
  </si>
  <si>
    <t>TEP/1000 mc</t>
  </si>
  <si>
    <t>gpl (l)</t>
  </si>
  <si>
    <t>TEP/kWh</t>
  </si>
  <si>
    <t>--&gt;TEP (Circolare MISE)</t>
  </si>
  <si>
    <t xml:space="preserve">teleriscaldamento a biomassa (kWh) </t>
  </si>
  <si>
    <t>teleriscaldamento a gas metano (kWh)</t>
  </si>
  <si>
    <t>Cappotto + FV</t>
  </si>
  <si>
    <t>ARNAD</t>
  </si>
  <si>
    <t>AYAS</t>
  </si>
  <si>
    <t>BARD</t>
  </si>
  <si>
    <t>BRISSOGNE</t>
  </si>
  <si>
    <t>CHALLAND ST ANSELME</t>
  </si>
  <si>
    <t>CHAMOIS</t>
  </si>
  <si>
    <t>CHAMBAVE</t>
  </si>
  <si>
    <t>Infissi + Caldaia + FV + Luci</t>
  </si>
  <si>
    <t>CAMPORCHER</t>
  </si>
  <si>
    <t>Cappotto + Luci</t>
  </si>
  <si>
    <t>DONNAS</t>
  </si>
  <si>
    <t>DOUES</t>
  </si>
  <si>
    <t>Cappotto + Caldaia</t>
  </si>
  <si>
    <t>Cappotto Termico</t>
  </si>
  <si>
    <t>Valvole Termostatiche</t>
  </si>
  <si>
    <t>Generatore Di Calore</t>
  </si>
  <si>
    <t>Caldaia + Fv</t>
  </si>
  <si>
    <t>Cappotto + Infissi + Caldaia</t>
  </si>
  <si>
    <t>Recuperatore Di Calore UTA</t>
  </si>
  <si>
    <t xml:space="preserve">Cappotto + Caldaia + Infissi + Recuperatore </t>
  </si>
  <si>
    <t>Cappotto + Caldaia + Fv</t>
  </si>
  <si>
    <t>Cappotto + Solare</t>
  </si>
  <si>
    <t>Cappotto+Luci+St+Fv</t>
  </si>
  <si>
    <t>Cappotto + Regolaz + Solare</t>
  </si>
  <si>
    <t>Cappotto+CALDAIA+St+Fv</t>
  </si>
  <si>
    <t>Termico + Elettrico</t>
  </si>
  <si>
    <t>Cappotto + Infissi + Valvole th</t>
  </si>
  <si>
    <t>TLR + Valvole th</t>
  </si>
  <si>
    <t>Illuminazione interna</t>
  </si>
  <si>
    <t>Infissi + Valvole th</t>
  </si>
  <si>
    <t>Caldaia + Valvole th</t>
  </si>
  <si>
    <t>Fotovoltaico</t>
  </si>
  <si>
    <t>CHALLAND ST VICTOR</t>
  </si>
  <si>
    <t>GIGNOD</t>
  </si>
  <si>
    <t>GRESSAN</t>
  </si>
  <si>
    <t>GRESSONEY-LA-TRINITE</t>
  </si>
  <si>
    <t>Isolamento Copertura + Cappotto</t>
  </si>
  <si>
    <t>INTROD</t>
  </si>
  <si>
    <t>ISSIME</t>
  </si>
  <si>
    <t>ISSOGNE</t>
  </si>
  <si>
    <t>JOVENCAN</t>
  </si>
  <si>
    <t>LA MAGDALEINE</t>
  </si>
  <si>
    <t>LA THUILE</t>
  </si>
  <si>
    <t>Infissi + Isolamento copertura</t>
  </si>
  <si>
    <t>LILLIANES</t>
  </si>
  <si>
    <t>MONTJOVET</t>
  </si>
  <si>
    <t>Cappotto + Copertura</t>
  </si>
  <si>
    <t>OLLOMONT</t>
  </si>
  <si>
    <t>OYACE</t>
  </si>
  <si>
    <t>PONTBOSET</t>
  </si>
  <si>
    <t>PONTEY</t>
  </si>
  <si>
    <t>Cappotto + Infissi + Copertura</t>
  </si>
  <si>
    <t>RHEMES NOTRE DAME</t>
  </si>
  <si>
    <t>RHEMES SAINT GEORGE</t>
  </si>
  <si>
    <t>SAINT-MARCEL</t>
  </si>
  <si>
    <t>SAINT-OYEN</t>
  </si>
  <si>
    <t>SAINT-PIERRE</t>
  </si>
  <si>
    <t>Cappotto + Infissi + FV</t>
  </si>
  <si>
    <t>SARRE</t>
  </si>
  <si>
    <t>TORGNON</t>
  </si>
  <si>
    <t>VALGRISENCHE</t>
  </si>
  <si>
    <t>VALSAVARENCHE</t>
  </si>
  <si>
    <t>VERRAYES</t>
  </si>
  <si>
    <t>Cappotto + Caldaia + Infissi + FV</t>
  </si>
  <si>
    <t>MONT-EMILIUS</t>
  </si>
  <si>
    <t>EVANCON</t>
  </si>
  <si>
    <t>GRAND COMBIN</t>
  </si>
  <si>
    <t>Boiler ACS</t>
  </si>
  <si>
    <t>Boiler ACS + Circolatori con inverter</t>
  </si>
  <si>
    <t>Boiler ACS + FV</t>
  </si>
  <si>
    <t>Boiler ACS + Luci</t>
  </si>
  <si>
    <t>Boiler ACS + Luci + Valvole th</t>
  </si>
  <si>
    <t>Boiler ACS + Luci + Valvole th + Circolatori</t>
  </si>
  <si>
    <t>Caldaia + Boiler ACS</t>
  </si>
  <si>
    <t>Caldaia + Boiler ACS + Luci</t>
  </si>
  <si>
    <t>Caldaia + Boiler ACS + Luci + Circolatori</t>
  </si>
  <si>
    <t>Caldaia + Boiler ACS + Valvole th</t>
  </si>
  <si>
    <t>Caldaia + Boiler ACS + Valvole th + Luci</t>
  </si>
  <si>
    <t>Caldaia + Cogeneratore + Copertura + Serramenti</t>
  </si>
  <si>
    <t>Caldaia + Valvole th + Circolatori + Luci</t>
  </si>
  <si>
    <t>Cappotto + Boiler ACS</t>
  </si>
  <si>
    <t>Cappotto + Caldaia + ST + FV</t>
  </si>
  <si>
    <t>Cappotto + Infissi + Valvole th + Boiler ACS</t>
  </si>
  <si>
    <t>Cappotto + Luci + ST + FV</t>
  </si>
  <si>
    <t>Cappotto + Scambiatore + ST + FV</t>
  </si>
  <si>
    <t>Circolatori con inverter + Luci</t>
  </si>
  <si>
    <t>Infissi + Valvole th + Boiler ACS + Circolatori inv.</t>
  </si>
  <si>
    <t>Isolamento Copertura</t>
  </si>
  <si>
    <t xml:space="preserve">Isolamento Copertura + Boiler ACS </t>
  </si>
  <si>
    <t>Isolamento Copertura + Boiler ACS + Valvole TH</t>
  </si>
  <si>
    <t>Isolamento Copertura + Cappotto + Luci</t>
  </si>
  <si>
    <t>Isolamento Copertura + Luci</t>
  </si>
  <si>
    <t>Isolamento Copertura + Valvole TH</t>
  </si>
  <si>
    <t>Isolamento Copertura + Valvole TH + Circolatori</t>
  </si>
  <si>
    <t>Isolamento Sotto Tetto + Caldaia + Luci + FV</t>
  </si>
  <si>
    <t>Pompa di Calore / Monosplit</t>
  </si>
  <si>
    <t>Recuperatore + Ventilatori G.V. + Sensore CO2</t>
  </si>
  <si>
    <t>Valvole TH + Circolatori ad inverter</t>
  </si>
  <si>
    <t>Valvole TH + Circolatori ad inverter + Luci</t>
  </si>
  <si>
    <t>Valvole TH + FV</t>
  </si>
  <si>
    <t>Regolazione ambiente</t>
  </si>
  <si>
    <t>Isolamento solai verso ambienti non riscaldati</t>
  </si>
  <si>
    <t>2T</t>
  </si>
  <si>
    <t>3T</t>
  </si>
  <si>
    <t>4T</t>
  </si>
  <si>
    <t>1T</t>
  </si>
  <si>
    <t>a</t>
  </si>
  <si>
    <t>m</t>
  </si>
  <si>
    <t>g</t>
  </si>
  <si>
    <t>l</t>
  </si>
  <si>
    <t>s</t>
  </si>
  <si>
    <t>f</t>
  </si>
  <si>
    <t>o</t>
  </si>
  <si>
    <t>n</t>
  </si>
  <si>
    <t>d</t>
  </si>
  <si>
    <t>n.</t>
  </si>
  <si>
    <t>CRONOPROGRAMMA</t>
  </si>
  <si>
    <t>FASI</t>
  </si>
  <si>
    <t>9.1</t>
  </si>
  <si>
    <t>9.2</t>
  </si>
  <si>
    <t>…</t>
  </si>
  <si>
    <t>c) interventi sui serramenti delimitanti il volume climatizzato , quali porte, finestre e vetrine, anche se non apribili, comprensive di infissi e di eventuali sistemi di schermatura solare integrati nell’infisso stesso;</t>
  </si>
  <si>
    <t>d) interventi che comportino la riduzione dell’irraggiamento solare negli ambienti interni nel periodo estivo, fissi o mobili non trasportabili;</t>
  </si>
  <si>
    <t>e) interventi di installazione di sistemi di produzione di energia elettrica alimentati da fonti energetiche rinnovabili da destinare all’autoconsumo;</t>
  </si>
  <si>
    <t>g) interventi di installazione di tecnologie di gestione e controllo automatico (building automation) degli impianti termici ed elettrici e per la telegestione dell’edificio;</t>
  </si>
  <si>
    <t>h) installazione di sistemi di monitoraggio e visualizzazione all’utenza dei consumi/produzione dell’edificio, purché in abbinamento ad almeno uno degli interventi di cui ai precedenti punti.</t>
  </si>
  <si>
    <t>9.3</t>
  </si>
  <si>
    <t>9.6</t>
  </si>
  <si>
    <t>9.7</t>
  </si>
  <si>
    <r>
      <t>a)</t>
    </r>
    <r>
      <rPr>
        <i/>
        <sz val="7"/>
        <rFont val="Times New Roman"/>
        <family val="1"/>
      </rPr>
      <t xml:space="preserve">      </t>
    </r>
    <r>
      <rPr>
        <i/>
        <sz val="11"/>
        <rFont val="Calibri"/>
        <family val="2"/>
      </rPr>
      <t>interventi impiantistici di climatizzazione invernale, estiva, di ventilazione e di produzione di acqua calda sanitaria (ACS), compresa l’installazione di impianti di cogenerazione ad alto rendimento da destinare all’autoconsumo per la climatizzazione degli ambienti e la produzione di ACS;</t>
    </r>
  </si>
  <si>
    <r>
      <t>b)</t>
    </r>
    <r>
      <rPr>
        <i/>
        <sz val="7"/>
        <rFont val="Times New Roman"/>
        <family val="1"/>
      </rPr>
      <t xml:space="preserve">      </t>
    </r>
    <r>
      <rPr>
        <i/>
        <sz val="11"/>
        <rFont val="Calibri"/>
        <family val="2"/>
      </rPr>
      <t>interventi di isolamento termico sull’involucro opaco delimitante il volume climatizzato</t>
    </r>
    <r>
      <rPr>
        <i/>
        <sz val="8"/>
        <rFont val="Calibri"/>
        <family val="2"/>
      </rPr>
      <t> </t>
    </r>
    <r>
      <rPr>
        <i/>
        <sz val="11"/>
        <rFont val="Calibri"/>
        <family val="2"/>
      </rPr>
      <t>, comprensivi delle opere provvisionali ed accessorie;</t>
    </r>
  </si>
  <si>
    <r>
      <t>f)</t>
    </r>
    <r>
      <rPr>
        <i/>
        <sz val="7"/>
        <rFont val="Times New Roman"/>
        <family val="1"/>
      </rPr>
      <t xml:space="preserve">      </t>
    </r>
    <r>
      <rPr>
        <i/>
        <sz val="11"/>
        <rFont val="Calibri"/>
        <family val="2"/>
      </rPr>
      <t>interventi di sostituzione di sistemi per l’illuminazione d’interni e delle pertinenze esterne con sistemi efficienti di illuminazione;</t>
    </r>
  </si>
  <si>
    <t>progettazione definitiva</t>
  </si>
  <si>
    <t>progettazione esecutiva</t>
  </si>
  <si>
    <t>CRONOPROGRAMMA DI SPESA
Importi [Euro]</t>
  </si>
  <si>
    <t>spese ammissibili ai sensi del bando già sostenute…..</t>
  </si>
  <si>
    <t>ante 2020</t>
  </si>
  <si>
    <t xml:space="preserve">esecuzione lavori - secondo lo stato di avanzamento degli stessi </t>
  </si>
  <si>
    <t>Totale</t>
  </si>
  <si>
    <t>collaudo delle opere</t>
  </si>
  <si>
    <t>eventuali ulteriori spese ammissibili da sostenere successivamente al collaudo delle opere, specificando quali (es. APE)</t>
  </si>
  <si>
    <t>b) approvazione atti di gara</t>
  </si>
  <si>
    <t>c) gara</t>
  </si>
  <si>
    <t xml:space="preserve">d) proposta di aggiudicazione </t>
  </si>
  <si>
    <t>e) verifica del possesso dei requisiti</t>
  </si>
  <si>
    <t>f) aggiudicazione</t>
  </si>
  <si>
    <t>g) stipula del contratto</t>
  </si>
  <si>
    <t>h) esecuzione del contratto</t>
  </si>
  <si>
    <t>Procedura ad evidenza pubblica per l'affidamento della progettazione definitiva</t>
  </si>
  <si>
    <t>Approvazione del progetto definitivo da parte del Consiglio comunale</t>
  </si>
  <si>
    <t>Procedura ad evidenza pubblica per l'affidamento della progettazione esecutiva</t>
  </si>
  <si>
    <t>Approvazione del progetto esecutivo da parte del Consiglio comunale</t>
  </si>
  <si>
    <t>Procedura ad evidenza pubblica per l'affidamento dei lavori</t>
  </si>
  <si>
    <t>Inizio lavori</t>
  </si>
  <si>
    <t xml:space="preserve">Stati di avanzamento dei lavori: indicare il dettaglio dei singoli interventi  a partire dalla data di inizio degli stessi </t>
  </si>
  <si>
    <t>Fine lavori</t>
  </si>
  <si>
    <t>Collaudo delle opere</t>
  </si>
  <si>
    <t>a) approvazione della determinazione  o decreto a contrarre (di cui all’art. 32, comma 2, del d.lgs. 50/2016)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</si>
</sst>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00"/>
  </numFmts>
  <fonts count="17" x14ac:knownFonts="1"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23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1"/>
      <name val="Calibri"/>
      <family val="2"/>
    </font>
    <font>
      <i/>
      <sz val="7"/>
      <name val="Times New Roman"/>
      <family val="1"/>
    </font>
    <font>
      <i/>
      <sz val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</cellStyleXfs>
  <cellXfs count="92">
    <xf numFmtId="0" fontId="0" fillId="0" borderId="0" xfId="0"/>
    <xf numFmtId="0" fontId="3" fillId="0" borderId="0" xfId="0" quotePrefix="1" applyFont="1" applyAlignment="1">
      <alignment horizontal="right"/>
    </xf>
    <xf numFmtId="0" fontId="3" fillId="0" borderId="0" xfId="0" applyFont="1"/>
    <xf numFmtId="0" fontId="0" fillId="0" borderId="1" xfId="0" applyBorder="1"/>
    <xf numFmtId="0" fontId="0" fillId="0" borderId="1" xfId="0" quotePrefix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0" borderId="0" xfId="0" applyFont="1"/>
    <xf numFmtId="0" fontId="1" fillId="0" borderId="0" xfId="0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 applyBorder="1"/>
    <xf numFmtId="0" fontId="1" fillId="0" borderId="0" xfId="3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Fill="1" applyBorder="1"/>
    <xf numFmtId="0" fontId="4" fillId="0" borderId="5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8" fillId="0" borderId="0" xfId="0" applyFont="1"/>
    <xf numFmtId="0" fontId="0" fillId="0" borderId="7" xfId="0" applyBorder="1" applyAlignment="1">
      <alignment horizontal="center" vertical="center"/>
    </xf>
    <xf numFmtId="0" fontId="0" fillId="3" borderId="0" xfId="0" applyFill="1"/>
    <xf numFmtId="0" fontId="0" fillId="0" borderId="8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justify" vertical="center"/>
    </xf>
    <xf numFmtId="49" fontId="10" fillId="0" borderId="17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0" fillId="3" borderId="7" xfId="1" applyFont="1" applyFill="1" applyBorder="1"/>
    <xf numFmtId="164" fontId="0" fillId="0" borderId="7" xfId="1" applyFont="1" applyBorder="1"/>
    <xf numFmtId="164" fontId="0" fillId="3" borderId="15" xfId="1" applyFont="1" applyFill="1" applyBorder="1"/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164" fontId="8" fillId="4" borderId="15" xfId="1" applyFont="1" applyFill="1" applyBorder="1"/>
    <xf numFmtId="164" fontId="8" fillId="4" borderId="20" xfId="1" applyFont="1" applyFill="1" applyBorder="1"/>
    <xf numFmtId="0" fontId="8" fillId="4" borderId="1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64" fontId="8" fillId="0" borderId="22" xfId="1" applyFont="1" applyBorder="1"/>
    <xf numFmtId="164" fontId="8" fillId="3" borderId="23" xfId="1" applyFont="1" applyFill="1" applyBorder="1"/>
    <xf numFmtId="164" fontId="8" fillId="4" borderId="23" xfId="1" applyFont="1" applyFill="1" applyBorder="1"/>
    <xf numFmtId="0" fontId="15" fillId="0" borderId="1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7" borderId="7" xfId="0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9" xfId="0" applyFill="1" applyBorder="1"/>
    <xf numFmtId="164" fontId="8" fillId="4" borderId="24" xfId="1" applyFont="1" applyFill="1" applyBorder="1" applyAlignment="1">
      <alignment horizontal="center" vertical="center"/>
    </xf>
    <xf numFmtId="164" fontId="8" fillId="4" borderId="25" xfId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</cellXfs>
  <cellStyles count="4">
    <cellStyle name="Migliaia" xfId="1" builtinId="3"/>
    <cellStyle name="Migliaia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138"/>
  <sheetViews>
    <sheetView showGridLines="0" topLeftCell="B106" workbookViewId="0">
      <selection activeCell="H129" sqref="H129"/>
    </sheetView>
  </sheetViews>
  <sheetFormatPr defaultRowHeight="15" x14ac:dyDescent="0.25"/>
  <cols>
    <col min="1" max="1" width="33.28515625" bestFit="1" customWidth="1"/>
    <col min="3" max="3" width="13.28515625" customWidth="1"/>
    <col min="4" max="4" width="11.140625" bestFit="1" customWidth="1"/>
    <col min="8" max="8" width="43.85546875" customWidth="1"/>
  </cols>
  <sheetData>
    <row r="1" spans="1:8" x14ac:dyDescent="0.25">
      <c r="A1" s="3" t="s">
        <v>0</v>
      </c>
      <c r="H1" s="3" t="s">
        <v>26</v>
      </c>
    </row>
    <row r="2" spans="1:8" x14ac:dyDescent="0.25">
      <c r="A2" s="3" t="s">
        <v>1</v>
      </c>
      <c r="H2" s="3" t="s">
        <v>27</v>
      </c>
    </row>
    <row r="3" spans="1:8" x14ac:dyDescent="0.25">
      <c r="A3" s="3" t="s">
        <v>2</v>
      </c>
      <c r="H3" s="3" t="s">
        <v>72</v>
      </c>
    </row>
    <row r="4" spans="1:8" x14ac:dyDescent="0.25">
      <c r="H4" s="3" t="s">
        <v>28</v>
      </c>
    </row>
    <row r="5" spans="1:8" x14ac:dyDescent="0.25">
      <c r="A5" s="3" t="s">
        <v>3</v>
      </c>
      <c r="H5" s="3" t="s">
        <v>29</v>
      </c>
    </row>
    <row r="6" spans="1:8" x14ac:dyDescent="0.25">
      <c r="A6" s="3" t="s">
        <v>4</v>
      </c>
      <c r="H6" s="15" t="s">
        <v>73</v>
      </c>
    </row>
    <row r="7" spans="1:8" x14ac:dyDescent="0.25">
      <c r="A7" s="3" t="s">
        <v>5</v>
      </c>
      <c r="H7" s="3" t="s">
        <v>30</v>
      </c>
    </row>
    <row r="8" spans="1:8" x14ac:dyDescent="0.25">
      <c r="A8" s="3" t="s">
        <v>6</v>
      </c>
      <c r="H8" s="15" t="s">
        <v>74</v>
      </c>
    </row>
    <row r="9" spans="1:8" x14ac:dyDescent="0.25">
      <c r="A9" s="3" t="s">
        <v>7</v>
      </c>
      <c r="H9" s="15" t="s">
        <v>75</v>
      </c>
    </row>
    <row r="10" spans="1:8" x14ac:dyDescent="0.25">
      <c r="A10" s="3" t="s">
        <v>8</v>
      </c>
      <c r="H10" s="3" t="s">
        <v>31</v>
      </c>
    </row>
    <row r="11" spans="1:8" x14ac:dyDescent="0.25">
      <c r="A11" s="3" t="s">
        <v>9</v>
      </c>
      <c r="H11" s="15" t="s">
        <v>80</v>
      </c>
    </row>
    <row r="12" spans="1:8" x14ac:dyDescent="0.25">
      <c r="A12" s="3" t="s">
        <v>10</v>
      </c>
      <c r="H12" s="15" t="s">
        <v>76</v>
      </c>
    </row>
    <row r="13" spans="1:8" x14ac:dyDescent="0.25">
      <c r="H13" s="15" t="s">
        <v>104</v>
      </c>
    </row>
    <row r="14" spans="1:8" x14ac:dyDescent="0.25">
      <c r="A14" s="3" t="s">
        <v>11</v>
      </c>
      <c r="H14" s="15" t="s">
        <v>78</v>
      </c>
    </row>
    <row r="15" spans="1:8" x14ac:dyDescent="0.25">
      <c r="A15" s="3" t="s">
        <v>12</v>
      </c>
      <c r="H15" s="15" t="s">
        <v>77</v>
      </c>
    </row>
    <row r="16" spans="1:8" x14ac:dyDescent="0.25">
      <c r="A16" s="3" t="s">
        <v>13</v>
      </c>
      <c r="H16" s="3" t="s">
        <v>32</v>
      </c>
    </row>
    <row r="17" spans="1:8" x14ac:dyDescent="0.25">
      <c r="A17" s="3" t="s">
        <v>14</v>
      </c>
      <c r="H17" s="3" t="s">
        <v>33</v>
      </c>
    </row>
    <row r="18" spans="1:8" x14ac:dyDescent="0.25">
      <c r="A18" s="3" t="s">
        <v>15</v>
      </c>
      <c r="H18" s="3" t="s">
        <v>34</v>
      </c>
    </row>
    <row r="19" spans="1:8" x14ac:dyDescent="0.25">
      <c r="A19" s="3" t="s">
        <v>16</v>
      </c>
      <c r="H19" s="3" t="s">
        <v>35</v>
      </c>
    </row>
    <row r="20" spans="1:8" x14ac:dyDescent="0.25">
      <c r="A20" s="3" t="s">
        <v>17</v>
      </c>
      <c r="H20" s="15" t="s">
        <v>82</v>
      </c>
    </row>
    <row r="21" spans="1:8" x14ac:dyDescent="0.25">
      <c r="A21" s="3" t="s">
        <v>18</v>
      </c>
      <c r="H21" s="15" t="s">
        <v>83</v>
      </c>
    </row>
    <row r="22" spans="1:8" x14ac:dyDescent="0.25">
      <c r="H22" s="3" t="s">
        <v>36</v>
      </c>
    </row>
    <row r="23" spans="1:8" x14ac:dyDescent="0.25">
      <c r="A23" s="3" t="s">
        <v>19</v>
      </c>
      <c r="H23" s="3" t="s">
        <v>137</v>
      </c>
    </row>
    <row r="24" spans="1:8" x14ac:dyDescent="0.25">
      <c r="A24" t="s">
        <v>20</v>
      </c>
      <c r="H24" s="3" t="s">
        <v>44</v>
      </c>
    </row>
    <row r="25" spans="1:8" x14ac:dyDescent="0.25">
      <c r="A25" t="s">
        <v>97</v>
      </c>
      <c r="H25" s="3" t="s">
        <v>37</v>
      </c>
    </row>
    <row r="26" spans="1:8" x14ac:dyDescent="0.25">
      <c r="A26" s="3" t="s">
        <v>54</v>
      </c>
      <c r="H26" s="3" t="s">
        <v>105</v>
      </c>
    </row>
    <row r="27" spans="1:8" x14ac:dyDescent="0.25">
      <c r="A27" s="3" t="s">
        <v>55</v>
      </c>
      <c r="H27" s="3" t="s">
        <v>138</v>
      </c>
    </row>
    <row r="28" spans="1:8" x14ac:dyDescent="0.25">
      <c r="H28" s="3" t="s">
        <v>106</v>
      </c>
    </row>
    <row r="29" spans="1:8" x14ac:dyDescent="0.25">
      <c r="A29" s="3" t="s">
        <v>21</v>
      </c>
      <c r="H29" s="3" t="s">
        <v>107</v>
      </c>
    </row>
    <row r="30" spans="1:8" x14ac:dyDescent="0.25">
      <c r="A30" s="3" t="s">
        <v>22</v>
      </c>
      <c r="H30" s="3" t="s">
        <v>38</v>
      </c>
    </row>
    <row r="31" spans="1:8" x14ac:dyDescent="0.25">
      <c r="A31" s="3" t="s">
        <v>23</v>
      </c>
      <c r="H31" s="3" t="s">
        <v>109</v>
      </c>
    </row>
    <row r="32" spans="1:8" x14ac:dyDescent="0.25">
      <c r="H32" s="3" t="s">
        <v>110</v>
      </c>
    </row>
    <row r="33" spans="1:8" x14ac:dyDescent="0.25">
      <c r="A33" s="4" t="s">
        <v>25</v>
      </c>
      <c r="D33" s="9"/>
      <c r="E33" s="9"/>
      <c r="F33" s="9"/>
      <c r="H33" s="3" t="s">
        <v>111</v>
      </c>
    </row>
    <row r="34" spans="1:8" x14ac:dyDescent="0.25">
      <c r="A34" s="3" t="s">
        <v>24</v>
      </c>
      <c r="D34" s="9"/>
      <c r="E34" s="9"/>
      <c r="F34" s="9"/>
      <c r="H34" s="3" t="s">
        <v>112</v>
      </c>
    </row>
    <row r="35" spans="1:8" x14ac:dyDescent="0.25">
      <c r="B35" s="1" t="s">
        <v>68</v>
      </c>
      <c r="C35" s="2"/>
      <c r="D35" s="10"/>
      <c r="E35" s="10"/>
      <c r="F35" s="10"/>
      <c r="H35" s="3" t="s">
        <v>113</v>
      </c>
    </row>
    <row r="36" spans="1:8" x14ac:dyDescent="0.25">
      <c r="A36" s="3" t="s">
        <v>63</v>
      </c>
      <c r="B36" s="5">
        <v>1.02</v>
      </c>
      <c r="C36" s="6" t="s">
        <v>64</v>
      </c>
      <c r="D36" s="11"/>
      <c r="E36" s="12"/>
      <c r="F36" s="10"/>
      <c r="H36" s="3" t="s">
        <v>39</v>
      </c>
    </row>
    <row r="37" spans="1:8" x14ac:dyDescent="0.25">
      <c r="A37" s="3" t="s">
        <v>62</v>
      </c>
      <c r="B37" s="5">
        <v>0.84</v>
      </c>
      <c r="C37" s="6" t="s">
        <v>65</v>
      </c>
      <c r="D37" s="11"/>
      <c r="E37" s="12"/>
      <c r="F37" s="10"/>
      <c r="H37" s="3" t="s">
        <v>39</v>
      </c>
    </row>
    <row r="38" spans="1:8" x14ac:dyDescent="0.25">
      <c r="A38" s="3" t="s">
        <v>66</v>
      </c>
      <c r="B38" s="5">
        <v>1.099</v>
      </c>
      <c r="C38" s="6" t="s">
        <v>64</v>
      </c>
      <c r="D38" s="11"/>
      <c r="E38" s="12"/>
      <c r="F38" s="10"/>
      <c r="H38" s="3" t="s">
        <v>114</v>
      </c>
    </row>
    <row r="39" spans="1:8" x14ac:dyDescent="0.25">
      <c r="A39" s="3" t="s">
        <v>60</v>
      </c>
      <c r="B39" s="5">
        <v>0.33</v>
      </c>
      <c r="C39" s="6" t="s">
        <v>64</v>
      </c>
      <c r="D39" s="11"/>
      <c r="E39" s="12"/>
      <c r="F39" s="13"/>
      <c r="H39" s="3" t="s">
        <v>116</v>
      </c>
    </row>
    <row r="40" spans="1:8" x14ac:dyDescent="0.25">
      <c r="A40" s="3" t="s">
        <v>61</v>
      </c>
      <c r="B40" s="5">
        <v>0.187</v>
      </c>
      <c r="C40" s="6" t="s">
        <v>67</v>
      </c>
      <c r="D40" s="11"/>
      <c r="E40" s="12"/>
      <c r="F40" s="10"/>
      <c r="H40" s="3" t="s">
        <v>136</v>
      </c>
    </row>
    <row r="41" spans="1:8" x14ac:dyDescent="0.25">
      <c r="A41" s="3" t="s">
        <v>69</v>
      </c>
      <c r="B41" s="7">
        <f>B39</f>
        <v>0.33</v>
      </c>
      <c r="C41" s="8" t="str">
        <f>C39</f>
        <v>TEP/ton</v>
      </c>
      <c r="D41" s="11"/>
      <c r="E41" s="12"/>
      <c r="F41" s="10"/>
      <c r="H41" s="3" t="s">
        <v>117</v>
      </c>
    </row>
    <row r="42" spans="1:8" x14ac:dyDescent="0.25">
      <c r="A42" s="3" t="s">
        <v>70</v>
      </c>
      <c r="B42" s="7">
        <f>B37</f>
        <v>0.84</v>
      </c>
      <c r="C42" s="8" t="str">
        <f>C37</f>
        <v>TEP/1000 mc</v>
      </c>
      <c r="D42" s="11"/>
      <c r="E42" s="12"/>
      <c r="F42" s="10"/>
      <c r="H42" s="3" t="s">
        <v>40</v>
      </c>
    </row>
    <row r="43" spans="1:8" x14ac:dyDescent="0.25">
      <c r="D43" s="9"/>
      <c r="E43" s="9"/>
      <c r="F43" s="9"/>
      <c r="H43" s="3" t="s">
        <v>41</v>
      </c>
    </row>
    <row r="44" spans="1:8" x14ac:dyDescent="0.25">
      <c r="D44" s="9"/>
      <c r="E44" s="9"/>
      <c r="F44" s="9"/>
      <c r="H44" s="3" t="s">
        <v>119</v>
      </c>
    </row>
    <row r="45" spans="1:8" x14ac:dyDescent="0.25">
      <c r="D45" s="9"/>
      <c r="E45" s="9"/>
      <c r="F45" s="9"/>
      <c r="H45" s="3" t="s">
        <v>120</v>
      </c>
    </row>
    <row r="46" spans="1:8" x14ac:dyDescent="0.25">
      <c r="D46" s="9"/>
      <c r="E46" s="9"/>
      <c r="F46" s="9"/>
      <c r="H46" s="3" t="s">
        <v>42</v>
      </c>
    </row>
    <row r="47" spans="1:8" x14ac:dyDescent="0.25">
      <c r="D47" s="9"/>
      <c r="E47" s="9"/>
      <c r="F47" s="9"/>
      <c r="H47" s="3" t="s">
        <v>121</v>
      </c>
    </row>
    <row r="48" spans="1:8" x14ac:dyDescent="0.25">
      <c r="D48" s="9"/>
      <c r="E48" s="9"/>
      <c r="F48" s="9"/>
      <c r="H48" s="3" t="s">
        <v>122</v>
      </c>
    </row>
    <row r="49" spans="8:8" x14ac:dyDescent="0.25">
      <c r="H49" s="3" t="s">
        <v>43</v>
      </c>
    </row>
    <row r="50" spans="8:8" x14ac:dyDescent="0.25">
      <c r="H50" s="3" t="s">
        <v>45</v>
      </c>
    </row>
    <row r="51" spans="8:8" x14ac:dyDescent="0.25">
      <c r="H51" s="3" t="s">
        <v>46</v>
      </c>
    </row>
    <row r="52" spans="8:8" x14ac:dyDescent="0.25">
      <c r="H52" s="3" t="s">
        <v>124</v>
      </c>
    </row>
    <row r="53" spans="8:8" x14ac:dyDescent="0.25">
      <c r="H53" s="3" t="s">
        <v>125</v>
      </c>
    </row>
    <row r="54" spans="8:8" x14ac:dyDescent="0.25">
      <c r="H54" s="3" t="s">
        <v>47</v>
      </c>
    </row>
    <row r="55" spans="8:8" x14ac:dyDescent="0.25">
      <c r="H55" s="3" t="s">
        <v>126</v>
      </c>
    </row>
    <row r="56" spans="8:8" x14ac:dyDescent="0.25">
      <c r="H56" s="3" t="s">
        <v>48</v>
      </c>
    </row>
    <row r="57" spans="8:8" x14ac:dyDescent="0.25">
      <c r="H57" s="3" t="s">
        <v>127</v>
      </c>
    </row>
    <row r="58" spans="8:8" x14ac:dyDescent="0.25">
      <c r="H58" s="3" t="s">
        <v>128</v>
      </c>
    </row>
    <row r="59" spans="8:8" x14ac:dyDescent="0.25">
      <c r="H59" s="3" t="s">
        <v>49</v>
      </c>
    </row>
    <row r="60" spans="8:8" x14ac:dyDescent="0.25">
      <c r="H60" s="3" t="s">
        <v>130</v>
      </c>
    </row>
    <row r="61" spans="8:8" x14ac:dyDescent="0.25">
      <c r="H61" s="3" t="s">
        <v>131</v>
      </c>
    </row>
    <row r="62" spans="8:8" x14ac:dyDescent="0.25">
      <c r="H62" s="3" t="s">
        <v>132</v>
      </c>
    </row>
    <row r="63" spans="8:8" x14ac:dyDescent="0.25">
      <c r="H63" s="3" t="s">
        <v>50</v>
      </c>
    </row>
    <row r="64" spans="8:8" x14ac:dyDescent="0.25">
      <c r="H64" s="3" t="s">
        <v>133</v>
      </c>
    </row>
    <row r="65" spans="8:8" x14ac:dyDescent="0.25">
      <c r="H65" s="3" t="s">
        <v>51</v>
      </c>
    </row>
    <row r="66" spans="8:8" x14ac:dyDescent="0.25">
      <c r="H66" s="3" t="s">
        <v>134</v>
      </c>
    </row>
    <row r="67" spans="8:8" x14ac:dyDescent="0.25">
      <c r="H67" s="3" t="s">
        <v>52</v>
      </c>
    </row>
    <row r="68" spans="8:8" x14ac:dyDescent="0.25">
      <c r="H68" s="3" t="s">
        <v>53</v>
      </c>
    </row>
    <row r="72" spans="8:8" x14ac:dyDescent="0.25">
      <c r="H72" s="17" t="s">
        <v>139</v>
      </c>
    </row>
    <row r="73" spans="8:8" x14ac:dyDescent="0.25">
      <c r="H73" s="17" t="s">
        <v>140</v>
      </c>
    </row>
    <row r="74" spans="8:8" x14ac:dyDescent="0.25">
      <c r="H74" s="17" t="s">
        <v>141</v>
      </c>
    </row>
    <row r="75" spans="8:8" x14ac:dyDescent="0.25">
      <c r="H75" s="17" t="s">
        <v>142</v>
      </c>
    </row>
    <row r="76" spans="8:8" x14ac:dyDescent="0.25">
      <c r="H76" s="17" t="s">
        <v>143</v>
      </c>
    </row>
    <row r="77" spans="8:8" x14ac:dyDescent="0.25">
      <c r="H77" s="17" t="s">
        <v>144</v>
      </c>
    </row>
    <row r="78" spans="8:8" x14ac:dyDescent="0.25">
      <c r="H78" s="17" t="s">
        <v>145</v>
      </c>
    </row>
    <row r="79" spans="8:8" x14ac:dyDescent="0.25">
      <c r="H79" s="17" t="s">
        <v>146</v>
      </c>
    </row>
    <row r="80" spans="8:8" x14ac:dyDescent="0.25">
      <c r="H80" s="17" t="s">
        <v>147</v>
      </c>
    </row>
    <row r="81" spans="8:8" x14ac:dyDescent="0.25">
      <c r="H81" s="17" t="s">
        <v>148</v>
      </c>
    </row>
    <row r="82" spans="8:8" x14ac:dyDescent="0.25">
      <c r="H82" s="17" t="s">
        <v>149</v>
      </c>
    </row>
    <row r="83" spans="8:8" x14ac:dyDescent="0.25">
      <c r="H83" s="17" t="s">
        <v>150</v>
      </c>
    </row>
    <row r="84" spans="8:8" x14ac:dyDescent="0.25">
      <c r="H84" s="14" t="s">
        <v>88</v>
      </c>
    </row>
    <row r="85" spans="8:8" x14ac:dyDescent="0.25">
      <c r="H85" s="17" t="s">
        <v>102</v>
      </c>
    </row>
    <row r="86" spans="8:8" x14ac:dyDescent="0.25">
      <c r="H86" s="17" t="s">
        <v>151</v>
      </c>
    </row>
    <row r="87" spans="8:8" x14ac:dyDescent="0.25">
      <c r="H87" s="17" t="s">
        <v>152</v>
      </c>
    </row>
    <row r="88" spans="8:8" x14ac:dyDescent="0.25">
      <c r="H88" s="14" t="s">
        <v>84</v>
      </c>
    </row>
    <row r="89" spans="8:8" x14ac:dyDescent="0.25">
      <c r="H89" s="14" t="s">
        <v>92</v>
      </c>
    </row>
    <row r="90" spans="8:8" x14ac:dyDescent="0.25">
      <c r="H90" s="14" t="s">
        <v>135</v>
      </c>
    </row>
    <row r="91" spans="8:8" x14ac:dyDescent="0.25">
      <c r="H91" s="14" t="s">
        <v>91</v>
      </c>
    </row>
    <row r="92" spans="8:8" x14ac:dyDescent="0.25">
      <c r="H92" s="14" t="s">
        <v>153</v>
      </c>
    </row>
    <row r="93" spans="8:8" x14ac:dyDescent="0.25">
      <c r="H93" s="17" t="s">
        <v>118</v>
      </c>
    </row>
    <row r="94" spans="8:8" x14ac:dyDescent="0.25">
      <c r="H94" s="14" t="s">
        <v>71</v>
      </c>
    </row>
    <row r="95" spans="8:8" x14ac:dyDescent="0.25">
      <c r="H95" s="14" t="s">
        <v>57</v>
      </c>
    </row>
    <row r="96" spans="8:8" x14ac:dyDescent="0.25">
      <c r="H96" s="14" t="s">
        <v>89</v>
      </c>
    </row>
    <row r="97" spans="8:8" x14ac:dyDescent="0.25">
      <c r="H97" s="14" t="s">
        <v>123</v>
      </c>
    </row>
    <row r="98" spans="8:8" x14ac:dyDescent="0.25">
      <c r="H98" s="14" t="s">
        <v>129</v>
      </c>
    </row>
    <row r="99" spans="8:8" x14ac:dyDescent="0.25">
      <c r="H99" s="14" t="s">
        <v>98</v>
      </c>
    </row>
    <row r="100" spans="8:8" x14ac:dyDescent="0.25">
      <c r="H100" s="14" t="s">
        <v>154</v>
      </c>
    </row>
    <row r="101" spans="8:8" x14ac:dyDescent="0.25">
      <c r="H101" s="14" t="s">
        <v>81</v>
      </c>
    </row>
    <row r="102" spans="8:8" x14ac:dyDescent="0.25">
      <c r="H102" s="14" t="s">
        <v>155</v>
      </c>
    </row>
    <row r="103" spans="8:8" x14ac:dyDescent="0.25">
      <c r="H103" s="14" t="s">
        <v>95</v>
      </c>
    </row>
    <row r="104" spans="8:8" x14ac:dyDescent="0.25">
      <c r="H104" s="14" t="s">
        <v>156</v>
      </c>
    </row>
    <row r="105" spans="8:8" x14ac:dyDescent="0.25">
      <c r="H105" s="14" t="s">
        <v>93</v>
      </c>
    </row>
    <row r="106" spans="8:8" x14ac:dyDescent="0.25">
      <c r="H106" s="14" t="s">
        <v>85</v>
      </c>
    </row>
    <row r="107" spans="8:8" x14ac:dyDescent="0.25">
      <c r="H107" s="14" t="s">
        <v>96</v>
      </c>
    </row>
    <row r="108" spans="8:8" x14ac:dyDescent="0.25">
      <c r="H108" s="14" t="s">
        <v>94</v>
      </c>
    </row>
    <row r="109" spans="8:8" x14ac:dyDescent="0.25">
      <c r="H109" s="18" t="s">
        <v>58</v>
      </c>
    </row>
    <row r="110" spans="8:8" x14ac:dyDescent="0.25">
      <c r="H110" s="14" t="s">
        <v>157</v>
      </c>
    </row>
    <row r="111" spans="8:8" x14ac:dyDescent="0.25">
      <c r="H111" s="17" t="s">
        <v>103</v>
      </c>
    </row>
    <row r="112" spans="8:8" x14ac:dyDescent="0.25">
      <c r="H112" s="14" t="s">
        <v>87</v>
      </c>
    </row>
    <row r="113" spans="8:8" x14ac:dyDescent="0.25">
      <c r="H113" s="14" t="s">
        <v>100</v>
      </c>
    </row>
    <row r="114" spans="8:8" x14ac:dyDescent="0.25">
      <c r="H114" s="14" t="s">
        <v>56</v>
      </c>
    </row>
    <row r="115" spans="8:8" x14ac:dyDescent="0.25">
      <c r="H115" s="14" t="s">
        <v>79</v>
      </c>
    </row>
    <row r="116" spans="8:8" x14ac:dyDescent="0.25">
      <c r="H116" s="14" t="s">
        <v>115</v>
      </c>
    </row>
    <row r="117" spans="8:8" x14ac:dyDescent="0.25">
      <c r="H117" s="14" t="s">
        <v>101</v>
      </c>
    </row>
    <row r="118" spans="8:8" x14ac:dyDescent="0.25">
      <c r="H118" s="16" t="s">
        <v>158</v>
      </c>
    </row>
    <row r="119" spans="8:8" x14ac:dyDescent="0.25">
      <c r="H119" s="14" t="s">
        <v>159</v>
      </c>
    </row>
    <row r="120" spans="8:8" x14ac:dyDescent="0.25">
      <c r="H120" s="14" t="s">
        <v>160</v>
      </c>
    </row>
    <row r="121" spans="8:8" x14ac:dyDescent="0.25">
      <c r="H121" s="14" t="s">
        <v>161</v>
      </c>
    </row>
    <row r="122" spans="8:8" x14ac:dyDescent="0.25">
      <c r="H122" s="14" t="s">
        <v>108</v>
      </c>
    </row>
    <row r="123" spans="8:8" x14ac:dyDescent="0.25">
      <c r="H123" s="14" t="s">
        <v>162</v>
      </c>
    </row>
    <row r="124" spans="8:8" x14ac:dyDescent="0.25">
      <c r="H124" s="14" t="s">
        <v>163</v>
      </c>
    </row>
    <row r="125" spans="8:8" x14ac:dyDescent="0.25">
      <c r="H125" s="18" t="s">
        <v>164</v>
      </c>
    </row>
    <row r="126" spans="8:8" x14ac:dyDescent="0.25">
      <c r="H126" s="14" t="s">
        <v>165</v>
      </c>
    </row>
    <row r="127" spans="8:8" x14ac:dyDescent="0.25">
      <c r="H127" s="14" t="s">
        <v>166</v>
      </c>
    </row>
    <row r="128" spans="8:8" x14ac:dyDescent="0.25">
      <c r="H128" s="14" t="s">
        <v>173</v>
      </c>
    </row>
    <row r="129" spans="8:8" x14ac:dyDescent="0.25">
      <c r="H129" s="14" t="s">
        <v>167</v>
      </c>
    </row>
    <row r="130" spans="8:8" x14ac:dyDescent="0.25">
      <c r="H130" s="14" t="s">
        <v>168</v>
      </c>
    </row>
    <row r="131" spans="8:8" x14ac:dyDescent="0.25">
      <c r="H131" s="14" t="s">
        <v>90</v>
      </c>
    </row>
    <row r="132" spans="8:8" x14ac:dyDescent="0.25">
      <c r="H132" s="14" t="s">
        <v>172</v>
      </c>
    </row>
    <row r="133" spans="8:8" x14ac:dyDescent="0.25">
      <c r="H133" s="14" t="s">
        <v>59</v>
      </c>
    </row>
    <row r="134" spans="8:8" x14ac:dyDescent="0.25">
      <c r="H134" s="14" t="s">
        <v>99</v>
      </c>
    </row>
    <row r="135" spans="8:8" x14ac:dyDescent="0.25">
      <c r="H135" s="14" t="s">
        <v>86</v>
      </c>
    </row>
    <row r="136" spans="8:8" x14ac:dyDescent="0.25">
      <c r="H136" s="14" t="s">
        <v>169</v>
      </c>
    </row>
    <row r="137" spans="8:8" x14ac:dyDescent="0.25">
      <c r="H137" s="14" t="s">
        <v>170</v>
      </c>
    </row>
    <row r="138" spans="8:8" x14ac:dyDescent="0.25">
      <c r="H138" s="14" t="s">
        <v>171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topLeftCell="B1" zoomScale="75" zoomScaleNormal="110" workbookViewId="0">
      <selection activeCell="C6" sqref="C6"/>
    </sheetView>
  </sheetViews>
  <sheetFormatPr defaultRowHeight="16.5" customHeight="1" x14ac:dyDescent="0.25"/>
  <cols>
    <col min="1" max="1" width="10.5703125" customWidth="1"/>
    <col min="2" max="2" width="6.28515625" customWidth="1"/>
    <col min="3" max="3" width="64.5703125" style="19" customWidth="1"/>
    <col min="4" max="8" width="19.140625" customWidth="1"/>
    <col min="9" max="9" width="14" customWidth="1"/>
  </cols>
  <sheetData>
    <row r="2" spans="1:9" ht="16.5" customHeight="1" thickBot="1" x14ac:dyDescent="0.3"/>
    <row r="3" spans="1:9" s="27" customFormat="1" ht="54.75" customHeight="1" thickBot="1" x14ac:dyDescent="0.35">
      <c r="C3" s="28"/>
      <c r="D3" s="71" t="s">
        <v>206</v>
      </c>
      <c r="E3" s="72"/>
      <c r="F3" s="72"/>
      <c r="G3" s="72"/>
      <c r="H3" s="73"/>
    </row>
    <row r="4" spans="1:9" s="24" customFormat="1" ht="20.100000000000001" customHeight="1" x14ac:dyDescent="0.25">
      <c r="B4" s="29" t="s">
        <v>187</v>
      </c>
      <c r="C4" s="30" t="s">
        <v>189</v>
      </c>
      <c r="D4" s="54" t="s">
        <v>208</v>
      </c>
      <c r="E4" s="54">
        <v>2020</v>
      </c>
      <c r="F4" s="54">
        <v>2021</v>
      </c>
      <c r="G4" s="54">
        <v>2022</v>
      </c>
      <c r="H4" s="54">
        <v>2023</v>
      </c>
      <c r="I4" s="55" t="s">
        <v>210</v>
      </c>
    </row>
    <row r="5" spans="1:9" ht="44.25" customHeight="1" x14ac:dyDescent="0.25">
      <c r="B5" s="21">
        <v>1</v>
      </c>
      <c r="C5" s="46" t="s">
        <v>207</v>
      </c>
      <c r="D5" s="47"/>
      <c r="E5" s="48"/>
      <c r="F5" s="48"/>
      <c r="G5" s="48"/>
      <c r="H5" s="48"/>
      <c r="I5" s="56">
        <f t="shared" ref="I5:I10" si="0">SUM(D5:H5)</f>
        <v>0</v>
      </c>
    </row>
    <row r="6" spans="1:9" ht="44.25" customHeight="1" x14ac:dyDescent="0.25">
      <c r="B6" s="21">
        <v>2</v>
      </c>
      <c r="C6" s="23" t="s">
        <v>204</v>
      </c>
      <c r="D6" s="47"/>
      <c r="E6" s="48"/>
      <c r="F6" s="48"/>
      <c r="G6" s="48"/>
      <c r="H6" s="48"/>
      <c r="I6" s="56">
        <f t="shared" si="0"/>
        <v>0</v>
      </c>
    </row>
    <row r="7" spans="1:9" ht="44.25" customHeight="1" x14ac:dyDescent="0.25">
      <c r="B7" s="21">
        <v>3</v>
      </c>
      <c r="C7" s="23" t="s">
        <v>205</v>
      </c>
      <c r="D7" s="47"/>
      <c r="E7" s="48"/>
      <c r="F7" s="48"/>
      <c r="G7" s="48"/>
      <c r="H7" s="48"/>
      <c r="I7" s="56">
        <f t="shared" si="0"/>
        <v>0</v>
      </c>
    </row>
    <row r="8" spans="1:9" ht="44.25" customHeight="1" x14ac:dyDescent="0.25">
      <c r="B8" s="21">
        <v>4</v>
      </c>
      <c r="C8" s="43" t="s">
        <v>209</v>
      </c>
      <c r="D8" s="47"/>
      <c r="E8" s="48"/>
      <c r="F8" s="48"/>
      <c r="G8" s="48"/>
      <c r="H8" s="48"/>
      <c r="I8" s="56">
        <f t="shared" si="0"/>
        <v>0</v>
      </c>
    </row>
    <row r="9" spans="1:9" s="22" customFormat="1" ht="44.25" customHeight="1" x14ac:dyDescent="0.25">
      <c r="A9"/>
      <c r="B9" s="21">
        <v>5</v>
      </c>
      <c r="C9" s="42" t="s">
        <v>211</v>
      </c>
      <c r="D9" s="47"/>
      <c r="E9" s="48"/>
      <c r="F9" s="48"/>
      <c r="G9" s="48"/>
      <c r="H9" s="48"/>
      <c r="I9" s="56">
        <f t="shared" si="0"/>
        <v>0</v>
      </c>
    </row>
    <row r="10" spans="1:9" ht="44.25" customHeight="1" thickBot="1" x14ac:dyDescent="0.3">
      <c r="B10" s="50">
        <v>6</v>
      </c>
      <c r="C10" s="51" t="s">
        <v>212</v>
      </c>
      <c r="D10" s="49"/>
      <c r="E10" s="49"/>
      <c r="F10" s="49"/>
      <c r="G10" s="49"/>
      <c r="H10" s="49"/>
      <c r="I10" s="57">
        <f t="shared" si="0"/>
        <v>0</v>
      </c>
    </row>
    <row r="11" spans="1:9" s="20" customFormat="1" ht="30" customHeight="1" thickBot="1" x14ac:dyDescent="0.3">
      <c r="B11" s="69" t="s">
        <v>210</v>
      </c>
      <c r="C11" s="70"/>
      <c r="D11" s="53">
        <f t="shared" ref="D11:I11" si="1">SUM(D5:D10)</f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8">
        <f t="shared" si="1"/>
        <v>0</v>
      </c>
    </row>
    <row r="12" spans="1:9" ht="30" customHeight="1" x14ac:dyDescent="0.25"/>
    <row r="13" spans="1:9" s="41" customFormat="1" ht="20.100000000000001" customHeight="1" x14ac:dyDescent="0.25">
      <c r="B13"/>
      <c r="C13" s="19"/>
      <c r="D13"/>
      <c r="E13"/>
      <c r="F13"/>
      <c r="G13"/>
      <c r="H13"/>
      <c r="I13"/>
    </row>
    <row r="14" spans="1:9" ht="30" customHeight="1" x14ac:dyDescent="0.25"/>
    <row r="15" spans="1:9" ht="30" customHeight="1" x14ac:dyDescent="0.25"/>
    <row r="16" spans="1:9" ht="30" customHeight="1" x14ac:dyDescent="0.25"/>
    <row r="17" spans="2:8" ht="30" customHeight="1" x14ac:dyDescent="0.25"/>
    <row r="19" spans="2:8" ht="15" x14ac:dyDescent="0.25"/>
    <row r="20" spans="2:8" ht="30" customHeight="1" x14ac:dyDescent="0.25"/>
    <row r="21" spans="2:8" ht="30" customHeight="1" x14ac:dyDescent="0.25"/>
    <row r="22" spans="2:8" ht="30" customHeight="1" x14ac:dyDescent="0.25"/>
    <row r="23" spans="2:8" ht="30" customHeight="1" x14ac:dyDescent="0.25"/>
    <row r="24" spans="2:8" ht="30" customHeight="1" x14ac:dyDescent="0.25"/>
    <row r="25" spans="2:8" ht="30" customHeight="1" x14ac:dyDescent="0.25"/>
    <row r="26" spans="2:8" ht="30" customHeight="1" x14ac:dyDescent="0.25"/>
    <row r="27" spans="2:8" ht="15" x14ac:dyDescent="0.25"/>
    <row r="28" spans="2:8" ht="30" customHeight="1" x14ac:dyDescent="0.25"/>
    <row r="29" spans="2:8" ht="15" x14ac:dyDescent="0.25"/>
    <row r="30" spans="2:8" ht="30" customHeight="1" x14ac:dyDescent="0.25"/>
    <row r="31" spans="2:8" ht="30" customHeight="1" x14ac:dyDescent="0.25"/>
    <row r="32" spans="2:8" s="41" customFormat="1" ht="20.100000000000001" customHeight="1" x14ac:dyDescent="0.25">
      <c r="B32"/>
      <c r="C32" s="19"/>
      <c r="D32"/>
      <c r="E32"/>
      <c r="F32"/>
      <c r="G32"/>
      <c r="H32"/>
    </row>
    <row r="33" spans="2:8" ht="30" customHeight="1" x14ac:dyDescent="0.25"/>
    <row r="34" spans="2:8" s="41" customFormat="1" ht="20.100000000000001" customHeight="1" x14ac:dyDescent="0.25">
      <c r="B34"/>
      <c r="C34" s="19"/>
      <c r="D34"/>
      <c r="E34"/>
      <c r="F34"/>
      <c r="G34"/>
      <c r="H34"/>
    </row>
  </sheetData>
  <mergeCells count="2">
    <mergeCell ref="B11:C11"/>
    <mergeCell ref="D3:H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5"/>
  <sheetViews>
    <sheetView tabSelected="1" zoomScale="80" zoomScaleNormal="80" workbookViewId="0">
      <selection activeCell="C18" sqref="C18"/>
    </sheetView>
  </sheetViews>
  <sheetFormatPr defaultRowHeight="16.5" customHeight="1" x14ac:dyDescent="0.25"/>
  <cols>
    <col min="1" max="1" width="7.7109375" customWidth="1"/>
    <col min="2" max="2" width="6.28515625" customWidth="1"/>
    <col min="3" max="3" width="64.5703125" style="19" customWidth="1"/>
    <col min="4" max="63" width="3" customWidth="1"/>
  </cols>
  <sheetData>
    <row r="1" spans="2:63" ht="16.5" customHeight="1" thickBot="1" x14ac:dyDescent="0.3"/>
    <row r="2" spans="2:63" s="27" customFormat="1" ht="24" customHeight="1" thickBot="1" x14ac:dyDescent="0.35">
      <c r="C2" s="28"/>
      <c r="D2" s="85" t="s">
        <v>188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7"/>
    </row>
    <row r="3" spans="2:63" s="25" customFormat="1" ht="16.5" customHeight="1" thickBot="1" x14ac:dyDescent="0.3">
      <c r="C3" s="26"/>
      <c r="D3" s="82">
        <v>2019</v>
      </c>
      <c r="E3" s="83"/>
      <c r="F3" s="83"/>
      <c r="G3" s="84"/>
      <c r="H3" s="84"/>
      <c r="I3" s="84"/>
      <c r="J3" s="84"/>
      <c r="K3" s="84"/>
      <c r="L3" s="84"/>
      <c r="M3" s="84"/>
      <c r="N3" s="84"/>
      <c r="O3" s="84"/>
      <c r="P3" s="82">
        <v>2020</v>
      </c>
      <c r="Q3" s="83"/>
      <c r="R3" s="83"/>
      <c r="S3" s="84"/>
      <c r="T3" s="84"/>
      <c r="U3" s="84"/>
      <c r="V3" s="84"/>
      <c r="W3" s="84"/>
      <c r="X3" s="84"/>
      <c r="Y3" s="84"/>
      <c r="Z3" s="84"/>
      <c r="AA3" s="84"/>
      <c r="AB3" s="82">
        <v>2021</v>
      </c>
      <c r="AC3" s="83"/>
      <c r="AD3" s="83"/>
      <c r="AE3" s="84"/>
      <c r="AF3" s="84"/>
      <c r="AG3" s="84"/>
      <c r="AH3" s="84"/>
      <c r="AI3" s="84"/>
      <c r="AJ3" s="84"/>
      <c r="AK3" s="84"/>
      <c r="AL3" s="84"/>
      <c r="AM3" s="84"/>
      <c r="AN3" s="82">
        <v>2022</v>
      </c>
      <c r="AO3" s="83"/>
      <c r="AP3" s="83"/>
      <c r="AQ3" s="84"/>
      <c r="AR3" s="84"/>
      <c r="AS3" s="84"/>
      <c r="AT3" s="84"/>
      <c r="AU3" s="84"/>
      <c r="AV3" s="84"/>
      <c r="AW3" s="84"/>
      <c r="AX3" s="84"/>
      <c r="AY3" s="84"/>
      <c r="AZ3" s="88">
        <v>2023</v>
      </c>
      <c r="BA3" s="89"/>
      <c r="BB3" s="89"/>
      <c r="BC3" s="90"/>
      <c r="BD3" s="90"/>
      <c r="BE3" s="90"/>
      <c r="BF3" s="90"/>
      <c r="BG3" s="90"/>
      <c r="BH3" s="90"/>
      <c r="BI3" s="90"/>
      <c r="BJ3" s="90"/>
      <c r="BK3" s="91"/>
    </row>
    <row r="4" spans="2:63" s="25" customFormat="1" ht="16.5" customHeight="1" thickBot="1" x14ac:dyDescent="0.3">
      <c r="C4" s="26"/>
      <c r="D4" s="74" t="s">
        <v>177</v>
      </c>
      <c r="E4" s="75"/>
      <c r="F4" s="76"/>
      <c r="G4" s="77" t="s">
        <v>174</v>
      </c>
      <c r="H4" s="78"/>
      <c r="I4" s="79"/>
      <c r="J4" s="74" t="s">
        <v>175</v>
      </c>
      <c r="K4" s="75"/>
      <c r="L4" s="80"/>
      <c r="M4" s="78" t="s">
        <v>176</v>
      </c>
      <c r="N4" s="78"/>
      <c r="O4" s="81"/>
      <c r="P4" s="74" t="s">
        <v>177</v>
      </c>
      <c r="Q4" s="75"/>
      <c r="R4" s="76"/>
      <c r="S4" s="77" t="s">
        <v>174</v>
      </c>
      <c r="T4" s="78"/>
      <c r="U4" s="79"/>
      <c r="V4" s="74" t="s">
        <v>175</v>
      </c>
      <c r="W4" s="75"/>
      <c r="X4" s="80"/>
      <c r="Y4" s="78" t="s">
        <v>176</v>
      </c>
      <c r="Z4" s="78"/>
      <c r="AA4" s="81"/>
      <c r="AB4" s="74" t="s">
        <v>177</v>
      </c>
      <c r="AC4" s="75"/>
      <c r="AD4" s="76"/>
      <c r="AE4" s="77" t="s">
        <v>174</v>
      </c>
      <c r="AF4" s="78"/>
      <c r="AG4" s="79"/>
      <c r="AH4" s="74" t="s">
        <v>175</v>
      </c>
      <c r="AI4" s="75"/>
      <c r="AJ4" s="80"/>
      <c r="AK4" s="78" t="s">
        <v>176</v>
      </c>
      <c r="AL4" s="78"/>
      <c r="AM4" s="81"/>
      <c r="AN4" s="74" t="s">
        <v>177</v>
      </c>
      <c r="AO4" s="75"/>
      <c r="AP4" s="76"/>
      <c r="AQ4" s="77" t="s">
        <v>174</v>
      </c>
      <c r="AR4" s="78"/>
      <c r="AS4" s="79"/>
      <c r="AT4" s="74" t="s">
        <v>175</v>
      </c>
      <c r="AU4" s="75"/>
      <c r="AV4" s="80"/>
      <c r="AW4" s="78" t="s">
        <v>176</v>
      </c>
      <c r="AX4" s="78"/>
      <c r="AY4" s="81"/>
      <c r="AZ4" s="74" t="s">
        <v>177</v>
      </c>
      <c r="BA4" s="75"/>
      <c r="BB4" s="76"/>
      <c r="BC4" s="77" t="s">
        <v>174</v>
      </c>
      <c r="BD4" s="78"/>
      <c r="BE4" s="79"/>
      <c r="BF4" s="74" t="s">
        <v>175</v>
      </c>
      <c r="BG4" s="75"/>
      <c r="BH4" s="80"/>
      <c r="BI4" s="78" t="s">
        <v>176</v>
      </c>
      <c r="BJ4" s="78"/>
      <c r="BK4" s="81"/>
    </row>
    <row r="5" spans="2:63" s="25" customFormat="1" ht="22.5" customHeight="1" x14ac:dyDescent="0.25">
      <c r="B5" s="29" t="s">
        <v>187</v>
      </c>
      <c r="C5" s="30" t="s">
        <v>189</v>
      </c>
      <c r="D5" s="29" t="s">
        <v>180</v>
      </c>
      <c r="E5" s="33" t="s">
        <v>183</v>
      </c>
      <c r="F5" s="33" t="s">
        <v>179</v>
      </c>
      <c r="G5" s="29" t="s">
        <v>178</v>
      </c>
      <c r="H5" s="31" t="s">
        <v>179</v>
      </c>
      <c r="I5" s="34" t="s">
        <v>180</v>
      </c>
      <c r="J5" s="29" t="s">
        <v>181</v>
      </c>
      <c r="K5" s="31" t="s">
        <v>178</v>
      </c>
      <c r="L5" s="32" t="s">
        <v>182</v>
      </c>
      <c r="M5" s="31" t="s">
        <v>184</v>
      </c>
      <c r="N5" s="31" t="s">
        <v>185</v>
      </c>
      <c r="O5" s="31" t="s">
        <v>186</v>
      </c>
      <c r="P5" s="29" t="s">
        <v>180</v>
      </c>
      <c r="Q5" s="33" t="s">
        <v>183</v>
      </c>
      <c r="R5" s="33" t="s">
        <v>179</v>
      </c>
      <c r="S5" s="29" t="s">
        <v>178</v>
      </c>
      <c r="T5" s="31" t="s">
        <v>179</v>
      </c>
      <c r="U5" s="34" t="s">
        <v>180</v>
      </c>
      <c r="V5" s="29" t="s">
        <v>181</v>
      </c>
      <c r="W5" s="31" t="s">
        <v>178</v>
      </c>
      <c r="X5" s="32" t="s">
        <v>182</v>
      </c>
      <c r="Y5" s="31" t="s">
        <v>184</v>
      </c>
      <c r="Z5" s="31" t="s">
        <v>185</v>
      </c>
      <c r="AA5" s="31" t="s">
        <v>186</v>
      </c>
      <c r="AB5" s="29" t="s">
        <v>180</v>
      </c>
      <c r="AC5" s="33" t="s">
        <v>183</v>
      </c>
      <c r="AD5" s="33" t="s">
        <v>179</v>
      </c>
      <c r="AE5" s="29" t="s">
        <v>178</v>
      </c>
      <c r="AF5" s="31" t="s">
        <v>179</v>
      </c>
      <c r="AG5" s="34" t="s">
        <v>180</v>
      </c>
      <c r="AH5" s="29" t="s">
        <v>181</v>
      </c>
      <c r="AI5" s="31" t="s">
        <v>178</v>
      </c>
      <c r="AJ5" s="32" t="s">
        <v>182</v>
      </c>
      <c r="AK5" s="31" t="s">
        <v>184</v>
      </c>
      <c r="AL5" s="31" t="s">
        <v>185</v>
      </c>
      <c r="AM5" s="31" t="s">
        <v>186</v>
      </c>
      <c r="AN5" s="29" t="s">
        <v>180</v>
      </c>
      <c r="AO5" s="33" t="s">
        <v>183</v>
      </c>
      <c r="AP5" s="33" t="s">
        <v>179</v>
      </c>
      <c r="AQ5" s="29" t="s">
        <v>178</v>
      </c>
      <c r="AR5" s="31" t="s">
        <v>179</v>
      </c>
      <c r="AS5" s="34" t="s">
        <v>180</v>
      </c>
      <c r="AT5" s="29" t="s">
        <v>181</v>
      </c>
      <c r="AU5" s="31" t="s">
        <v>178</v>
      </c>
      <c r="AV5" s="32" t="s">
        <v>182</v>
      </c>
      <c r="AW5" s="31" t="s">
        <v>184</v>
      </c>
      <c r="AX5" s="31" t="s">
        <v>185</v>
      </c>
      <c r="AY5" s="31" t="s">
        <v>186</v>
      </c>
      <c r="AZ5" s="29" t="s">
        <v>180</v>
      </c>
      <c r="BA5" s="33" t="s">
        <v>183</v>
      </c>
      <c r="BB5" s="33" t="s">
        <v>179</v>
      </c>
      <c r="BC5" s="29" t="s">
        <v>178</v>
      </c>
      <c r="BD5" s="31" t="s">
        <v>179</v>
      </c>
      <c r="BE5" s="34" t="s">
        <v>180</v>
      </c>
      <c r="BF5" s="29" t="s">
        <v>181</v>
      </c>
      <c r="BG5" s="31" t="s">
        <v>178</v>
      </c>
      <c r="BH5" s="32" t="s">
        <v>182</v>
      </c>
      <c r="BI5" s="31" t="s">
        <v>184</v>
      </c>
      <c r="BJ5" s="31" t="s">
        <v>185</v>
      </c>
      <c r="BK5" s="31" t="s">
        <v>186</v>
      </c>
    </row>
    <row r="6" spans="2:63" s="24" customFormat="1" ht="15" x14ac:dyDescent="0.25">
      <c r="B6" s="35"/>
      <c r="C6" s="36"/>
      <c r="D6" s="35"/>
      <c r="E6" s="39"/>
      <c r="F6" s="39"/>
      <c r="G6" s="35"/>
      <c r="H6" s="37"/>
      <c r="I6" s="40"/>
      <c r="J6" s="35"/>
      <c r="K6" s="37"/>
      <c r="L6" s="38"/>
      <c r="M6" s="37"/>
      <c r="N6" s="37"/>
      <c r="O6" s="37"/>
      <c r="P6" s="35"/>
      <c r="Q6" s="39"/>
      <c r="R6" s="39"/>
      <c r="S6" s="35"/>
      <c r="T6" s="37"/>
      <c r="U6" s="40"/>
      <c r="V6" s="35"/>
      <c r="W6" s="37"/>
      <c r="X6" s="38"/>
      <c r="Y6" s="37"/>
      <c r="Z6" s="37"/>
      <c r="AA6" s="37"/>
      <c r="AB6" s="35"/>
      <c r="AC6" s="39"/>
      <c r="AD6" s="39"/>
      <c r="AE6" s="35"/>
      <c r="AF6" s="37"/>
      <c r="AG6" s="40"/>
      <c r="AH6" s="35"/>
      <c r="AI6" s="37"/>
      <c r="AJ6" s="38"/>
      <c r="AK6" s="37"/>
      <c r="AL6" s="37"/>
      <c r="AM6" s="37"/>
      <c r="AN6" s="35"/>
      <c r="AO6" s="39"/>
      <c r="AP6" s="39"/>
      <c r="AQ6" s="35"/>
      <c r="AR6" s="37"/>
      <c r="AS6" s="40"/>
      <c r="AT6" s="35"/>
      <c r="AU6" s="37"/>
      <c r="AV6" s="38"/>
      <c r="AW6" s="37"/>
      <c r="AX6" s="37"/>
      <c r="AY6" s="37"/>
      <c r="AZ6" s="35"/>
      <c r="BA6" s="39"/>
      <c r="BB6" s="39"/>
      <c r="BC6" s="35"/>
      <c r="BD6" s="37"/>
      <c r="BE6" s="40"/>
      <c r="BF6" s="35"/>
      <c r="BG6" s="37"/>
      <c r="BH6" s="38"/>
      <c r="BI6" s="37"/>
      <c r="BJ6" s="37"/>
      <c r="BK6" s="37"/>
    </row>
    <row r="7" spans="2:63" ht="30" x14ac:dyDescent="0.25">
      <c r="B7" s="21">
        <v>1</v>
      </c>
      <c r="C7" s="60" t="s">
        <v>220</v>
      </c>
      <c r="D7" s="64"/>
      <c r="E7" s="65"/>
      <c r="F7" s="65"/>
      <c r="G7" s="64"/>
      <c r="H7" s="66"/>
      <c r="I7" s="67"/>
      <c r="J7" s="64"/>
      <c r="K7" s="66"/>
      <c r="L7" s="68"/>
      <c r="M7" s="66"/>
      <c r="N7" s="66"/>
      <c r="O7" s="66"/>
      <c r="P7" s="64"/>
      <c r="Q7" s="65"/>
      <c r="R7" s="65"/>
      <c r="S7" s="64"/>
      <c r="T7" s="66"/>
      <c r="U7" s="67"/>
      <c r="V7" s="64"/>
      <c r="W7" s="66"/>
      <c r="X7" s="68"/>
      <c r="Y7" s="66"/>
      <c r="Z7" s="66"/>
      <c r="AA7" s="66"/>
      <c r="AB7" s="64"/>
      <c r="AC7" s="65"/>
      <c r="AD7" s="65"/>
      <c r="AE7" s="64"/>
      <c r="AF7" s="66"/>
      <c r="AG7" s="67"/>
      <c r="AH7" s="64"/>
      <c r="AI7" s="66"/>
      <c r="AJ7" s="68"/>
      <c r="AK7" s="66"/>
      <c r="AL7" s="66"/>
      <c r="AM7" s="66"/>
      <c r="AN7" s="64"/>
      <c r="AO7" s="65"/>
      <c r="AP7" s="65"/>
      <c r="AQ7" s="64"/>
      <c r="AR7" s="66"/>
      <c r="AS7" s="67"/>
      <c r="AT7" s="64"/>
      <c r="AU7" s="66"/>
      <c r="AV7" s="68"/>
      <c r="AW7" s="66"/>
      <c r="AX7" s="66"/>
      <c r="AY7" s="66"/>
      <c r="AZ7" s="64"/>
      <c r="BA7" s="65"/>
      <c r="BB7" s="65"/>
      <c r="BC7" s="64"/>
      <c r="BD7" s="66"/>
      <c r="BE7" s="67"/>
      <c r="BF7" s="64"/>
      <c r="BG7" s="66"/>
      <c r="BH7" s="68"/>
      <c r="BI7" s="66"/>
      <c r="BJ7" s="66"/>
      <c r="BK7" s="66"/>
    </row>
    <row r="8" spans="2:63" ht="30" x14ac:dyDescent="0.25">
      <c r="B8" s="21"/>
      <c r="C8" s="23" t="s">
        <v>229</v>
      </c>
      <c r="D8" s="64"/>
      <c r="E8" s="65"/>
      <c r="F8" s="65"/>
      <c r="G8" s="64"/>
      <c r="H8" s="66"/>
      <c r="I8" s="67"/>
      <c r="J8" s="64"/>
      <c r="K8" s="66"/>
      <c r="L8" s="68"/>
      <c r="M8" s="66"/>
      <c r="N8" s="66"/>
      <c r="O8" s="66"/>
      <c r="P8" s="64"/>
      <c r="Q8" s="65"/>
      <c r="R8" s="65"/>
      <c r="S8" s="64"/>
      <c r="T8" s="66"/>
      <c r="U8" s="67"/>
      <c r="V8" s="64"/>
      <c r="W8" s="66"/>
      <c r="X8" s="68"/>
      <c r="Y8" s="66"/>
      <c r="Z8" s="66"/>
      <c r="AA8" s="66"/>
      <c r="AB8" s="64"/>
      <c r="AC8" s="65"/>
      <c r="AD8" s="65"/>
      <c r="AE8" s="64"/>
      <c r="AF8" s="66"/>
      <c r="AG8" s="67"/>
      <c r="AH8" s="64"/>
      <c r="AI8" s="66"/>
      <c r="AJ8" s="68"/>
      <c r="AK8" s="66"/>
      <c r="AL8" s="66"/>
      <c r="AM8" s="66"/>
      <c r="AN8" s="64"/>
      <c r="AO8" s="65"/>
      <c r="AP8" s="65"/>
      <c r="AQ8" s="64"/>
      <c r="AR8" s="66"/>
      <c r="AS8" s="67"/>
      <c r="AT8" s="64"/>
      <c r="AU8" s="66"/>
      <c r="AV8" s="68"/>
      <c r="AW8" s="66"/>
      <c r="AX8" s="66"/>
      <c r="AY8" s="66"/>
      <c r="AZ8" s="64"/>
      <c r="BA8" s="65"/>
      <c r="BB8" s="65"/>
      <c r="BC8" s="64"/>
      <c r="BD8" s="66"/>
      <c r="BE8" s="67"/>
      <c r="BF8" s="64"/>
      <c r="BG8" s="66"/>
      <c r="BH8" s="68"/>
      <c r="BI8" s="66"/>
      <c r="BJ8" s="66"/>
      <c r="BK8" s="66"/>
    </row>
    <row r="9" spans="2:63" ht="15" x14ac:dyDescent="0.25">
      <c r="B9" s="21"/>
      <c r="C9" s="23" t="s">
        <v>213</v>
      </c>
      <c r="D9" s="64"/>
      <c r="E9" s="65"/>
      <c r="F9" s="65"/>
      <c r="G9" s="64"/>
      <c r="H9" s="66"/>
      <c r="I9" s="67"/>
      <c r="J9" s="64"/>
      <c r="K9" s="66"/>
      <c r="L9" s="68"/>
      <c r="M9" s="66"/>
      <c r="N9" s="66"/>
      <c r="O9" s="66"/>
      <c r="P9" s="64"/>
      <c r="Q9" s="65"/>
      <c r="R9" s="65"/>
      <c r="S9" s="64"/>
      <c r="T9" s="66"/>
      <c r="U9" s="67"/>
      <c r="V9" s="64"/>
      <c r="W9" s="66"/>
      <c r="X9" s="68"/>
      <c r="Y9" s="66"/>
      <c r="Z9" s="66"/>
      <c r="AA9" s="66"/>
      <c r="AB9" s="64"/>
      <c r="AC9" s="65"/>
      <c r="AD9" s="65"/>
      <c r="AE9" s="64"/>
      <c r="AF9" s="66"/>
      <c r="AG9" s="67"/>
      <c r="AH9" s="64"/>
      <c r="AI9" s="66"/>
      <c r="AJ9" s="68"/>
      <c r="AK9" s="66"/>
      <c r="AL9" s="66"/>
      <c r="AM9" s="66"/>
      <c r="AN9" s="64"/>
      <c r="AO9" s="65"/>
      <c r="AP9" s="65"/>
      <c r="AQ9" s="64"/>
      <c r="AR9" s="66"/>
      <c r="AS9" s="67"/>
      <c r="AT9" s="64"/>
      <c r="AU9" s="66"/>
      <c r="AV9" s="68"/>
      <c r="AW9" s="66"/>
      <c r="AX9" s="66"/>
      <c r="AY9" s="66"/>
      <c r="AZ9" s="64"/>
      <c r="BA9" s="65"/>
      <c r="BB9" s="65"/>
      <c r="BC9" s="64"/>
      <c r="BD9" s="66"/>
      <c r="BE9" s="67"/>
      <c r="BF9" s="64"/>
      <c r="BG9" s="66"/>
      <c r="BH9" s="68"/>
      <c r="BI9" s="66"/>
      <c r="BJ9" s="66"/>
      <c r="BK9" s="66"/>
    </row>
    <row r="10" spans="2:63" ht="15" x14ac:dyDescent="0.25">
      <c r="B10" s="21"/>
      <c r="C10" s="23" t="s">
        <v>214</v>
      </c>
      <c r="D10" s="64"/>
      <c r="E10" s="65"/>
      <c r="F10" s="65"/>
      <c r="G10" s="64"/>
      <c r="H10" s="66"/>
      <c r="I10" s="67"/>
      <c r="J10" s="64"/>
      <c r="K10" s="66"/>
      <c r="L10" s="68"/>
      <c r="M10" s="66"/>
      <c r="N10" s="66"/>
      <c r="O10" s="66"/>
      <c r="P10" s="64"/>
      <c r="Q10" s="65"/>
      <c r="R10" s="65"/>
      <c r="S10" s="64"/>
      <c r="T10" s="66"/>
      <c r="U10" s="67"/>
      <c r="V10" s="64"/>
      <c r="W10" s="66"/>
      <c r="X10" s="68"/>
      <c r="Y10" s="66"/>
      <c r="Z10" s="66"/>
      <c r="AA10" s="66"/>
      <c r="AB10" s="64"/>
      <c r="AC10" s="65"/>
      <c r="AD10" s="65"/>
      <c r="AE10" s="64"/>
      <c r="AF10" s="66"/>
      <c r="AG10" s="67"/>
      <c r="AH10" s="64"/>
      <c r="AI10" s="66"/>
      <c r="AJ10" s="68"/>
      <c r="AK10" s="66"/>
      <c r="AL10" s="66"/>
      <c r="AM10" s="66"/>
      <c r="AN10" s="64"/>
      <c r="AO10" s="65"/>
      <c r="AP10" s="65"/>
      <c r="AQ10" s="64"/>
      <c r="AR10" s="66"/>
      <c r="AS10" s="67"/>
      <c r="AT10" s="64"/>
      <c r="AU10" s="66"/>
      <c r="AV10" s="68"/>
      <c r="AW10" s="66"/>
      <c r="AX10" s="66"/>
      <c r="AY10" s="66"/>
      <c r="AZ10" s="64"/>
      <c r="BA10" s="65"/>
      <c r="BB10" s="65"/>
      <c r="BC10" s="64"/>
      <c r="BD10" s="66"/>
      <c r="BE10" s="67"/>
      <c r="BF10" s="64"/>
      <c r="BG10" s="66"/>
      <c r="BH10" s="68"/>
      <c r="BI10" s="66"/>
      <c r="BJ10" s="66"/>
      <c r="BK10" s="66"/>
    </row>
    <row r="11" spans="2:63" ht="15" x14ac:dyDescent="0.25">
      <c r="B11" s="21"/>
      <c r="C11" s="23" t="s">
        <v>215</v>
      </c>
      <c r="D11" s="64"/>
      <c r="E11" s="65"/>
      <c r="F11" s="65"/>
      <c r="G11" s="64"/>
      <c r="H11" s="66"/>
      <c r="I11" s="67"/>
      <c r="J11" s="64"/>
      <c r="K11" s="66"/>
      <c r="L11" s="68"/>
      <c r="M11" s="66"/>
      <c r="N11" s="66"/>
      <c r="O11" s="66"/>
      <c r="P11" s="64"/>
      <c r="Q11" s="65"/>
      <c r="R11" s="65"/>
      <c r="S11" s="64"/>
      <c r="T11" s="66"/>
      <c r="U11" s="67"/>
      <c r="V11" s="64"/>
      <c r="W11" s="66"/>
      <c r="X11" s="68"/>
      <c r="Y11" s="66"/>
      <c r="Z11" s="66"/>
      <c r="AA11" s="66"/>
      <c r="AB11" s="64"/>
      <c r="AC11" s="65"/>
      <c r="AD11" s="65"/>
      <c r="AE11" s="64"/>
      <c r="AF11" s="66"/>
      <c r="AG11" s="67"/>
      <c r="AH11" s="64"/>
      <c r="AI11" s="66"/>
      <c r="AJ11" s="68"/>
      <c r="AK11" s="66"/>
      <c r="AL11" s="66"/>
      <c r="AM11" s="66"/>
      <c r="AN11" s="64"/>
      <c r="AO11" s="65"/>
      <c r="AP11" s="65"/>
      <c r="AQ11" s="64"/>
      <c r="AR11" s="66"/>
      <c r="AS11" s="67"/>
      <c r="AT11" s="64"/>
      <c r="AU11" s="66"/>
      <c r="AV11" s="68"/>
      <c r="AW11" s="66"/>
      <c r="AX11" s="66"/>
      <c r="AY11" s="66"/>
      <c r="AZ11" s="64"/>
      <c r="BA11" s="65"/>
      <c r="BB11" s="65"/>
      <c r="BC11" s="64"/>
      <c r="BD11" s="66"/>
      <c r="BE11" s="67"/>
      <c r="BF11" s="64"/>
      <c r="BG11" s="66"/>
      <c r="BH11" s="68"/>
      <c r="BI11" s="66"/>
      <c r="BJ11" s="66"/>
      <c r="BK11" s="66"/>
    </row>
    <row r="12" spans="2:63" ht="15" x14ac:dyDescent="0.25">
      <c r="B12" s="21"/>
      <c r="C12" s="23" t="s">
        <v>216</v>
      </c>
      <c r="D12" s="64"/>
      <c r="E12" s="65"/>
      <c r="F12" s="65"/>
      <c r="G12" s="64"/>
      <c r="H12" s="66"/>
      <c r="I12" s="67"/>
      <c r="J12" s="64"/>
      <c r="K12" s="66"/>
      <c r="L12" s="68"/>
      <c r="M12" s="66"/>
      <c r="N12" s="66"/>
      <c r="O12" s="66"/>
      <c r="P12" s="64"/>
      <c r="Q12" s="65"/>
      <c r="R12" s="65"/>
      <c r="S12" s="64"/>
      <c r="T12" s="66"/>
      <c r="U12" s="67"/>
      <c r="V12" s="64"/>
      <c r="W12" s="66"/>
      <c r="X12" s="68"/>
      <c r="Y12" s="66"/>
      <c r="Z12" s="66"/>
      <c r="AA12" s="66"/>
      <c r="AB12" s="64"/>
      <c r="AC12" s="65"/>
      <c r="AD12" s="65"/>
      <c r="AE12" s="64"/>
      <c r="AF12" s="66"/>
      <c r="AG12" s="67"/>
      <c r="AH12" s="64"/>
      <c r="AI12" s="66"/>
      <c r="AJ12" s="68"/>
      <c r="AK12" s="66"/>
      <c r="AL12" s="66"/>
      <c r="AM12" s="66"/>
      <c r="AN12" s="64"/>
      <c r="AO12" s="65"/>
      <c r="AP12" s="65"/>
      <c r="AQ12" s="64"/>
      <c r="AR12" s="66"/>
      <c r="AS12" s="67"/>
      <c r="AT12" s="64"/>
      <c r="AU12" s="66"/>
      <c r="AV12" s="68"/>
      <c r="AW12" s="66"/>
      <c r="AX12" s="66"/>
      <c r="AY12" s="66"/>
      <c r="AZ12" s="64"/>
      <c r="BA12" s="65"/>
      <c r="BB12" s="65"/>
      <c r="BC12" s="64"/>
      <c r="BD12" s="66"/>
      <c r="BE12" s="67"/>
      <c r="BF12" s="64"/>
      <c r="BG12" s="66"/>
      <c r="BH12" s="68"/>
      <c r="BI12" s="66"/>
      <c r="BJ12" s="66"/>
      <c r="BK12" s="66"/>
    </row>
    <row r="13" spans="2:63" ht="15" x14ac:dyDescent="0.25">
      <c r="B13" s="21"/>
      <c r="C13" s="23" t="s">
        <v>217</v>
      </c>
      <c r="D13" s="64"/>
      <c r="E13" s="65"/>
      <c r="F13" s="65"/>
      <c r="G13" s="64"/>
      <c r="H13" s="66"/>
      <c r="I13" s="67"/>
      <c r="J13" s="64"/>
      <c r="K13" s="66"/>
      <c r="L13" s="68"/>
      <c r="M13" s="66"/>
      <c r="N13" s="66"/>
      <c r="O13" s="66"/>
      <c r="P13" s="64"/>
      <c r="Q13" s="65"/>
      <c r="R13" s="65"/>
      <c r="S13" s="64"/>
      <c r="T13" s="66"/>
      <c r="U13" s="67"/>
      <c r="V13" s="64"/>
      <c r="W13" s="66"/>
      <c r="X13" s="68"/>
      <c r="Y13" s="66"/>
      <c r="Z13" s="66"/>
      <c r="AA13" s="66"/>
      <c r="AB13" s="64"/>
      <c r="AC13" s="65"/>
      <c r="AD13" s="65"/>
      <c r="AE13" s="64"/>
      <c r="AF13" s="66"/>
      <c r="AG13" s="67"/>
      <c r="AH13" s="64"/>
      <c r="AI13" s="66"/>
      <c r="AJ13" s="68"/>
      <c r="AK13" s="66"/>
      <c r="AL13" s="66"/>
      <c r="AM13" s="66"/>
      <c r="AN13" s="64"/>
      <c r="AO13" s="65"/>
      <c r="AP13" s="65"/>
      <c r="AQ13" s="64"/>
      <c r="AR13" s="66"/>
      <c r="AS13" s="67"/>
      <c r="AT13" s="64"/>
      <c r="AU13" s="66"/>
      <c r="AV13" s="68"/>
      <c r="AW13" s="66"/>
      <c r="AX13" s="66"/>
      <c r="AY13" s="66"/>
      <c r="AZ13" s="64"/>
      <c r="BA13" s="65"/>
      <c r="BB13" s="65"/>
      <c r="BC13" s="64"/>
      <c r="BD13" s="66"/>
      <c r="BE13" s="67"/>
      <c r="BF13" s="64"/>
      <c r="BG13" s="66"/>
      <c r="BH13" s="68"/>
      <c r="BI13" s="66"/>
      <c r="BJ13" s="66"/>
      <c r="BK13" s="66"/>
    </row>
    <row r="14" spans="2:63" ht="15" x14ac:dyDescent="0.25">
      <c r="B14" s="21"/>
      <c r="C14" s="23" t="s">
        <v>218</v>
      </c>
      <c r="D14" s="64"/>
      <c r="E14" s="65"/>
      <c r="F14" s="65"/>
      <c r="G14" s="64"/>
      <c r="H14" s="66"/>
      <c r="I14" s="67"/>
      <c r="J14" s="64"/>
      <c r="K14" s="66"/>
      <c r="L14" s="68"/>
      <c r="M14" s="66"/>
      <c r="N14" s="66"/>
      <c r="O14" s="66"/>
      <c r="P14" s="64"/>
      <c r="Q14" s="65"/>
      <c r="R14" s="65"/>
      <c r="S14" s="64"/>
      <c r="T14" s="66"/>
      <c r="U14" s="67"/>
      <c r="V14" s="64"/>
      <c r="W14" s="66"/>
      <c r="X14" s="68"/>
      <c r="Y14" s="66"/>
      <c r="Z14" s="66"/>
      <c r="AA14" s="66"/>
      <c r="AB14" s="64"/>
      <c r="AC14" s="65"/>
      <c r="AD14" s="65"/>
      <c r="AE14" s="64"/>
      <c r="AF14" s="66"/>
      <c r="AG14" s="67"/>
      <c r="AH14" s="64"/>
      <c r="AI14" s="66"/>
      <c r="AJ14" s="68"/>
      <c r="AK14" s="66"/>
      <c r="AL14" s="66"/>
      <c r="AM14" s="66"/>
      <c r="AN14" s="64"/>
      <c r="AO14" s="65"/>
      <c r="AP14" s="65"/>
      <c r="AQ14" s="64"/>
      <c r="AR14" s="66"/>
      <c r="AS14" s="67"/>
      <c r="AT14" s="64"/>
      <c r="AU14" s="66"/>
      <c r="AV14" s="68"/>
      <c r="AW14" s="66"/>
      <c r="AX14" s="66"/>
      <c r="AY14" s="66"/>
      <c r="AZ14" s="64"/>
      <c r="BA14" s="65"/>
      <c r="BB14" s="65"/>
      <c r="BC14" s="64"/>
      <c r="BD14" s="66"/>
      <c r="BE14" s="67"/>
      <c r="BF14" s="64"/>
      <c r="BG14" s="66"/>
      <c r="BH14" s="68"/>
      <c r="BI14" s="66"/>
      <c r="BJ14" s="66"/>
      <c r="BK14" s="66"/>
    </row>
    <row r="15" spans="2:63" ht="15" x14ac:dyDescent="0.25">
      <c r="B15" s="21"/>
      <c r="C15" s="23" t="s">
        <v>219</v>
      </c>
      <c r="D15" s="64"/>
      <c r="E15" s="65"/>
      <c r="F15" s="65"/>
      <c r="G15" s="64"/>
      <c r="H15" s="66"/>
      <c r="I15" s="67"/>
      <c r="J15" s="64"/>
      <c r="K15" s="66"/>
      <c r="L15" s="68"/>
      <c r="M15" s="66"/>
      <c r="N15" s="66"/>
      <c r="O15" s="66"/>
      <c r="P15" s="64"/>
      <c r="Q15" s="65"/>
      <c r="R15" s="65"/>
      <c r="S15" s="64"/>
      <c r="T15" s="66"/>
      <c r="U15" s="67"/>
      <c r="V15" s="64"/>
      <c r="W15" s="66"/>
      <c r="X15" s="68"/>
      <c r="Y15" s="66"/>
      <c r="Z15" s="66"/>
      <c r="AA15" s="66"/>
      <c r="AB15" s="64"/>
      <c r="AC15" s="65"/>
      <c r="AD15" s="65"/>
      <c r="AE15" s="64"/>
      <c r="AF15" s="66"/>
      <c r="AG15" s="67"/>
      <c r="AH15" s="64"/>
      <c r="AI15" s="66"/>
      <c r="AJ15" s="68"/>
      <c r="AK15" s="66"/>
      <c r="AL15" s="66"/>
      <c r="AM15" s="66"/>
      <c r="AN15" s="64"/>
      <c r="AO15" s="65"/>
      <c r="AP15" s="65"/>
      <c r="AQ15" s="64"/>
      <c r="AR15" s="66"/>
      <c r="AS15" s="67"/>
      <c r="AT15" s="64"/>
      <c r="AU15" s="66"/>
      <c r="AV15" s="68"/>
      <c r="AW15" s="66"/>
      <c r="AX15" s="66"/>
      <c r="AY15" s="66"/>
      <c r="AZ15" s="64"/>
      <c r="BA15" s="65"/>
      <c r="BB15" s="65"/>
      <c r="BC15" s="64"/>
      <c r="BD15" s="66"/>
      <c r="BE15" s="67"/>
      <c r="BF15" s="64"/>
      <c r="BG15" s="66"/>
      <c r="BH15" s="68"/>
      <c r="BI15" s="66"/>
      <c r="BJ15" s="66"/>
      <c r="BK15" s="66"/>
    </row>
    <row r="16" spans="2:63" ht="15" x14ac:dyDescent="0.25">
      <c r="B16" s="21">
        <v>2</v>
      </c>
      <c r="C16" s="60" t="s">
        <v>221</v>
      </c>
      <c r="D16" s="64"/>
      <c r="E16" s="65"/>
      <c r="F16" s="65"/>
      <c r="G16" s="64"/>
      <c r="H16" s="66"/>
      <c r="I16" s="67"/>
      <c r="J16" s="64"/>
      <c r="K16" s="66"/>
      <c r="L16" s="68"/>
      <c r="M16" s="66"/>
      <c r="N16" s="66"/>
      <c r="O16" s="66"/>
      <c r="P16" s="64"/>
      <c r="Q16" s="65"/>
      <c r="R16" s="65"/>
      <c r="S16" s="64"/>
      <c r="T16" s="66"/>
      <c r="U16" s="67"/>
      <c r="V16" s="64"/>
      <c r="W16" s="66"/>
      <c r="X16" s="68"/>
      <c r="Y16" s="66"/>
      <c r="Z16" s="66"/>
      <c r="AA16" s="66"/>
      <c r="AB16" s="64"/>
      <c r="AC16" s="65"/>
      <c r="AD16" s="65"/>
      <c r="AE16" s="64"/>
      <c r="AF16" s="66"/>
      <c r="AG16" s="67"/>
      <c r="AH16" s="64"/>
      <c r="AI16" s="66"/>
      <c r="AJ16" s="68"/>
      <c r="AK16" s="66"/>
      <c r="AL16" s="66"/>
      <c r="AM16" s="66"/>
      <c r="AN16" s="64"/>
      <c r="AO16" s="65"/>
      <c r="AP16" s="65"/>
      <c r="AQ16" s="64"/>
      <c r="AR16" s="66"/>
      <c r="AS16" s="67"/>
      <c r="AT16" s="64"/>
      <c r="AU16" s="66"/>
      <c r="AV16" s="68"/>
      <c r="AW16" s="66"/>
      <c r="AX16" s="66"/>
      <c r="AY16" s="66"/>
      <c r="AZ16" s="64"/>
      <c r="BA16" s="65"/>
      <c r="BB16" s="65"/>
      <c r="BC16" s="64"/>
      <c r="BD16" s="66"/>
      <c r="BE16" s="67"/>
      <c r="BF16" s="64"/>
      <c r="BG16" s="66"/>
      <c r="BH16" s="68"/>
      <c r="BI16" s="66"/>
      <c r="BJ16" s="66"/>
      <c r="BK16" s="66"/>
    </row>
    <row r="17" spans="2:64" ht="30" x14ac:dyDescent="0.25">
      <c r="B17" s="21">
        <v>3</v>
      </c>
      <c r="C17" s="59" t="s">
        <v>222</v>
      </c>
      <c r="D17" s="64"/>
      <c r="E17" s="65"/>
      <c r="F17" s="65"/>
      <c r="G17" s="64"/>
      <c r="H17" s="66"/>
      <c r="I17" s="67"/>
      <c r="J17" s="64"/>
      <c r="K17" s="66"/>
      <c r="L17" s="68"/>
      <c r="M17" s="66"/>
      <c r="N17" s="66"/>
      <c r="O17" s="66"/>
      <c r="P17" s="64"/>
      <c r="Q17" s="65"/>
      <c r="R17" s="65"/>
      <c r="S17" s="64"/>
      <c r="T17" s="66"/>
      <c r="U17" s="67"/>
      <c r="V17" s="64"/>
      <c r="W17" s="66"/>
      <c r="X17" s="68"/>
      <c r="Y17" s="66"/>
      <c r="Z17" s="66"/>
      <c r="AA17" s="66"/>
      <c r="AB17" s="64"/>
      <c r="AC17" s="65"/>
      <c r="AD17" s="65"/>
      <c r="AE17" s="64"/>
      <c r="AF17" s="66"/>
      <c r="AG17" s="67"/>
      <c r="AH17" s="64"/>
      <c r="AI17" s="66"/>
      <c r="AJ17" s="68"/>
      <c r="AK17" s="66"/>
      <c r="AL17" s="66"/>
      <c r="AM17" s="66"/>
      <c r="AN17" s="64"/>
      <c r="AO17" s="65"/>
      <c r="AP17" s="65"/>
      <c r="AQ17" s="64"/>
      <c r="AR17" s="66"/>
      <c r="AS17" s="67"/>
      <c r="AT17" s="64"/>
      <c r="AU17" s="66"/>
      <c r="AV17" s="68"/>
      <c r="AW17" s="66"/>
      <c r="AX17" s="66"/>
      <c r="AY17" s="66"/>
      <c r="AZ17" s="64"/>
      <c r="BA17" s="65"/>
      <c r="BB17" s="65"/>
      <c r="BC17" s="64"/>
      <c r="BD17" s="66"/>
      <c r="BE17" s="67"/>
      <c r="BF17" s="64"/>
      <c r="BG17" s="66"/>
      <c r="BH17" s="68"/>
      <c r="BI17" s="66"/>
      <c r="BJ17" s="66"/>
      <c r="BK17" s="66"/>
    </row>
    <row r="18" spans="2:64" ht="30" x14ac:dyDescent="0.25">
      <c r="B18" s="21">
        <v>4</v>
      </c>
      <c r="C18" s="23" t="s">
        <v>229</v>
      </c>
      <c r="D18" s="64"/>
      <c r="E18" s="65"/>
      <c r="F18" s="65"/>
      <c r="G18" s="64"/>
      <c r="H18" s="66"/>
      <c r="I18" s="67"/>
      <c r="J18" s="64"/>
      <c r="K18" s="66"/>
      <c r="L18" s="68"/>
      <c r="M18" s="66"/>
      <c r="N18" s="66"/>
      <c r="O18" s="66"/>
      <c r="P18" s="64"/>
      <c r="Q18" s="65"/>
      <c r="R18" s="65"/>
      <c r="S18" s="64"/>
      <c r="T18" s="66"/>
      <c r="U18" s="67"/>
      <c r="V18" s="64"/>
      <c r="W18" s="66"/>
      <c r="X18" s="68"/>
      <c r="Y18" s="66"/>
      <c r="Z18" s="66"/>
      <c r="AA18" s="66"/>
      <c r="AB18" s="64"/>
      <c r="AC18" s="65"/>
      <c r="AD18" s="65"/>
      <c r="AE18" s="64"/>
      <c r="AF18" s="66"/>
      <c r="AG18" s="67"/>
      <c r="AH18" s="64"/>
      <c r="AI18" s="66"/>
      <c r="AJ18" s="68"/>
      <c r="AK18" s="66"/>
      <c r="AL18" s="66"/>
      <c r="AM18" s="66"/>
      <c r="AN18" s="64"/>
      <c r="AO18" s="65"/>
      <c r="AP18" s="65"/>
      <c r="AQ18" s="64"/>
      <c r="AR18" s="66"/>
      <c r="AS18" s="67"/>
      <c r="AT18" s="64"/>
      <c r="AU18" s="66"/>
      <c r="AV18" s="68"/>
      <c r="AW18" s="66"/>
      <c r="AX18" s="66"/>
      <c r="AY18" s="66"/>
      <c r="AZ18" s="64"/>
      <c r="BA18" s="65"/>
      <c r="BB18" s="65"/>
      <c r="BC18" s="64"/>
      <c r="BD18" s="66"/>
      <c r="BE18" s="67"/>
      <c r="BF18" s="64"/>
      <c r="BG18" s="66"/>
      <c r="BH18" s="68"/>
      <c r="BI18" s="66"/>
      <c r="BJ18" s="66"/>
      <c r="BK18" s="66"/>
    </row>
    <row r="19" spans="2:64" ht="15" x14ac:dyDescent="0.25">
      <c r="B19" s="21">
        <v>5</v>
      </c>
      <c r="C19" s="23" t="s">
        <v>213</v>
      </c>
      <c r="D19" s="64"/>
      <c r="E19" s="65"/>
      <c r="F19" s="65"/>
      <c r="G19" s="64"/>
      <c r="H19" s="66"/>
      <c r="I19" s="67"/>
      <c r="J19" s="64"/>
      <c r="K19" s="66"/>
      <c r="L19" s="68"/>
      <c r="M19" s="66"/>
      <c r="N19" s="66"/>
      <c r="O19" s="66"/>
      <c r="P19" s="64"/>
      <c r="Q19" s="65"/>
      <c r="R19" s="65"/>
      <c r="S19" s="64"/>
      <c r="T19" s="66"/>
      <c r="U19" s="67"/>
      <c r="V19" s="64"/>
      <c r="W19" s="66"/>
      <c r="X19" s="68"/>
      <c r="Y19" s="66"/>
      <c r="Z19" s="66"/>
      <c r="AA19" s="66"/>
      <c r="AB19" s="64"/>
      <c r="AC19" s="65"/>
      <c r="AD19" s="65"/>
      <c r="AE19" s="64"/>
      <c r="AF19" s="66"/>
      <c r="AG19" s="67"/>
      <c r="AH19" s="64"/>
      <c r="AI19" s="66"/>
      <c r="AJ19" s="68"/>
      <c r="AK19" s="66"/>
      <c r="AL19" s="66"/>
      <c r="AM19" s="66"/>
      <c r="AN19" s="64"/>
      <c r="AO19" s="65"/>
      <c r="AP19" s="65"/>
      <c r="AQ19" s="64"/>
      <c r="AR19" s="66"/>
      <c r="AS19" s="67"/>
      <c r="AT19" s="64"/>
      <c r="AU19" s="66"/>
      <c r="AV19" s="68"/>
      <c r="AW19" s="66"/>
      <c r="AX19" s="66"/>
      <c r="AY19" s="66"/>
      <c r="AZ19" s="64"/>
      <c r="BA19" s="65"/>
      <c r="BB19" s="65"/>
      <c r="BC19" s="64"/>
      <c r="BD19" s="66"/>
      <c r="BE19" s="67"/>
      <c r="BF19" s="64"/>
      <c r="BG19" s="66"/>
      <c r="BH19" s="68"/>
      <c r="BI19" s="66"/>
      <c r="BJ19" s="66"/>
      <c r="BK19" s="66"/>
    </row>
    <row r="20" spans="2:64" s="24" customFormat="1" ht="15" x14ac:dyDescent="0.25">
      <c r="B20" s="21">
        <v>6</v>
      </c>
      <c r="C20" s="23" t="s">
        <v>214</v>
      </c>
      <c r="D20" s="64"/>
      <c r="E20" s="65"/>
      <c r="F20" s="65"/>
      <c r="G20" s="64"/>
      <c r="H20" s="66"/>
      <c r="I20" s="67"/>
      <c r="J20" s="64"/>
      <c r="K20" s="66"/>
      <c r="L20" s="68"/>
      <c r="M20" s="66"/>
      <c r="N20" s="66"/>
      <c r="O20" s="66"/>
      <c r="P20" s="64"/>
      <c r="Q20" s="65"/>
      <c r="R20" s="65"/>
      <c r="S20" s="64"/>
      <c r="T20" s="66"/>
      <c r="U20" s="67"/>
      <c r="V20" s="64"/>
      <c r="W20" s="66"/>
      <c r="X20" s="68"/>
      <c r="Y20" s="66"/>
      <c r="Z20" s="66"/>
      <c r="AA20" s="66"/>
      <c r="AB20" s="64"/>
      <c r="AC20" s="65"/>
      <c r="AD20" s="65"/>
      <c r="AE20" s="64"/>
      <c r="AF20" s="66"/>
      <c r="AG20" s="67"/>
      <c r="AH20" s="64"/>
      <c r="AI20" s="66"/>
      <c r="AJ20" s="68"/>
      <c r="AK20" s="66"/>
      <c r="AL20" s="66"/>
      <c r="AM20" s="66"/>
      <c r="AN20" s="64"/>
      <c r="AO20" s="65"/>
      <c r="AP20" s="65"/>
      <c r="AQ20" s="64"/>
      <c r="AR20" s="66"/>
      <c r="AS20" s="67"/>
      <c r="AT20" s="64"/>
      <c r="AU20" s="66"/>
      <c r="AV20" s="68"/>
      <c r="AW20" s="66"/>
      <c r="AX20" s="66"/>
      <c r="AY20" s="66"/>
      <c r="AZ20" s="64"/>
      <c r="BA20" s="65"/>
      <c r="BB20" s="65"/>
      <c r="BC20" s="64"/>
      <c r="BD20" s="66"/>
      <c r="BE20" s="67"/>
      <c r="BF20" s="64"/>
      <c r="BG20" s="66"/>
      <c r="BH20" s="68"/>
      <c r="BI20" s="66"/>
      <c r="BJ20" s="66"/>
      <c r="BK20" s="66"/>
      <c r="BL20"/>
    </row>
    <row r="21" spans="2:64" s="20" customFormat="1" ht="15" x14ac:dyDescent="0.25">
      <c r="B21" s="21">
        <v>7</v>
      </c>
      <c r="C21" s="23" t="s">
        <v>215</v>
      </c>
      <c r="D21" s="64"/>
      <c r="E21" s="65"/>
      <c r="F21" s="65"/>
      <c r="G21" s="64"/>
      <c r="H21" s="66"/>
      <c r="I21" s="67"/>
      <c r="J21" s="64"/>
      <c r="K21" s="66"/>
      <c r="L21" s="68"/>
      <c r="M21" s="66"/>
      <c r="N21" s="66"/>
      <c r="O21" s="66"/>
      <c r="P21" s="64"/>
      <c r="Q21" s="65"/>
      <c r="R21" s="65"/>
      <c r="S21" s="64"/>
      <c r="T21" s="66"/>
      <c r="U21" s="67"/>
      <c r="V21" s="64"/>
      <c r="W21" s="66"/>
      <c r="X21" s="68"/>
      <c r="Y21" s="66"/>
      <c r="Z21" s="66"/>
      <c r="AA21" s="66"/>
      <c r="AB21" s="64"/>
      <c r="AC21" s="65"/>
      <c r="AD21" s="65"/>
      <c r="AE21" s="64"/>
      <c r="AF21" s="66"/>
      <c r="AG21" s="67"/>
      <c r="AH21" s="64"/>
      <c r="AI21" s="66"/>
      <c r="AJ21" s="68"/>
      <c r="AK21" s="66"/>
      <c r="AL21" s="66"/>
      <c r="AM21" s="66"/>
      <c r="AN21" s="64"/>
      <c r="AO21" s="65"/>
      <c r="AP21" s="65"/>
      <c r="AQ21" s="64"/>
      <c r="AR21" s="66"/>
      <c r="AS21" s="67"/>
      <c r="AT21" s="64"/>
      <c r="AU21" s="66"/>
      <c r="AV21" s="68"/>
      <c r="AW21" s="66"/>
      <c r="AX21" s="66"/>
      <c r="AY21" s="66"/>
      <c r="AZ21" s="64"/>
      <c r="BA21" s="65"/>
      <c r="BB21" s="65"/>
      <c r="BC21" s="64"/>
      <c r="BD21" s="66"/>
      <c r="BE21" s="67"/>
      <c r="BF21" s="64"/>
      <c r="BG21" s="66"/>
      <c r="BH21" s="68"/>
      <c r="BI21" s="66"/>
      <c r="BJ21" s="66"/>
      <c r="BK21" s="66"/>
      <c r="BL21"/>
    </row>
    <row r="22" spans="2:64" ht="15" x14ac:dyDescent="0.25">
      <c r="B22" s="21">
        <v>8</v>
      </c>
      <c r="C22" s="23" t="s">
        <v>216</v>
      </c>
      <c r="D22" s="64"/>
      <c r="E22" s="65"/>
      <c r="F22" s="65"/>
      <c r="G22" s="64"/>
      <c r="H22" s="66"/>
      <c r="I22" s="67"/>
      <c r="J22" s="64"/>
      <c r="K22" s="66"/>
      <c r="L22" s="68"/>
      <c r="M22" s="66"/>
      <c r="N22" s="66"/>
      <c r="O22" s="66"/>
      <c r="P22" s="64"/>
      <c r="Q22" s="65"/>
      <c r="R22" s="65"/>
      <c r="S22" s="64"/>
      <c r="T22" s="66"/>
      <c r="U22" s="67"/>
      <c r="V22" s="64"/>
      <c r="W22" s="66"/>
      <c r="X22" s="68"/>
      <c r="Y22" s="66"/>
      <c r="Z22" s="66"/>
      <c r="AA22" s="66"/>
      <c r="AB22" s="64"/>
      <c r="AC22" s="65"/>
      <c r="AD22" s="65"/>
      <c r="AE22" s="64"/>
      <c r="AF22" s="66"/>
      <c r="AG22" s="67"/>
      <c r="AH22" s="64"/>
      <c r="AI22" s="66"/>
      <c r="AJ22" s="68"/>
      <c r="AK22" s="66"/>
      <c r="AL22" s="66"/>
      <c r="AM22" s="66"/>
      <c r="AN22" s="64"/>
      <c r="AO22" s="65"/>
      <c r="AP22" s="65"/>
      <c r="AQ22" s="64"/>
      <c r="AR22" s="66"/>
      <c r="AS22" s="67"/>
      <c r="AT22" s="64"/>
      <c r="AU22" s="66"/>
      <c r="AV22" s="68"/>
      <c r="AW22" s="66"/>
      <c r="AX22" s="66"/>
      <c r="AY22" s="66"/>
      <c r="AZ22" s="64"/>
      <c r="BA22" s="65"/>
      <c r="BB22" s="65"/>
      <c r="BC22" s="64"/>
      <c r="BD22" s="66"/>
      <c r="BE22" s="67"/>
      <c r="BF22" s="64"/>
      <c r="BG22" s="66"/>
      <c r="BH22" s="68"/>
      <c r="BI22" s="66"/>
      <c r="BJ22" s="66"/>
      <c r="BK22" s="66"/>
    </row>
    <row r="23" spans="2:64" ht="15" x14ac:dyDescent="0.25">
      <c r="B23" s="21">
        <v>9</v>
      </c>
      <c r="C23" s="23" t="s">
        <v>217</v>
      </c>
      <c r="D23" s="64"/>
      <c r="E23" s="65"/>
      <c r="F23" s="65"/>
      <c r="G23" s="64"/>
      <c r="H23" s="66"/>
      <c r="I23" s="67"/>
      <c r="J23" s="64"/>
      <c r="K23" s="66"/>
      <c r="L23" s="68"/>
      <c r="M23" s="66"/>
      <c r="N23" s="66"/>
      <c r="O23" s="66"/>
      <c r="P23" s="64"/>
      <c r="Q23" s="65"/>
      <c r="R23" s="65"/>
      <c r="S23" s="64"/>
      <c r="T23" s="66"/>
      <c r="U23" s="67"/>
      <c r="V23" s="64"/>
      <c r="W23" s="66"/>
      <c r="X23" s="68"/>
      <c r="Y23" s="66"/>
      <c r="Z23" s="66"/>
      <c r="AA23" s="66"/>
      <c r="AB23" s="64"/>
      <c r="AC23" s="65"/>
      <c r="AD23" s="65"/>
      <c r="AE23" s="64"/>
      <c r="AF23" s="66"/>
      <c r="AG23" s="67"/>
      <c r="AH23" s="64"/>
      <c r="AI23" s="66"/>
      <c r="AJ23" s="68"/>
      <c r="AK23" s="66"/>
      <c r="AL23" s="66"/>
      <c r="AM23" s="66"/>
      <c r="AN23" s="64"/>
      <c r="AO23" s="65"/>
      <c r="AP23" s="65"/>
      <c r="AQ23" s="64"/>
      <c r="AR23" s="66"/>
      <c r="AS23" s="67"/>
      <c r="AT23" s="64"/>
      <c r="AU23" s="66"/>
      <c r="AV23" s="68"/>
      <c r="AW23" s="66"/>
      <c r="AX23" s="66"/>
      <c r="AY23" s="66"/>
      <c r="AZ23" s="64"/>
      <c r="BA23" s="65"/>
      <c r="BB23" s="65"/>
      <c r="BC23" s="64"/>
      <c r="BD23" s="66"/>
      <c r="BE23" s="67"/>
      <c r="BF23" s="64"/>
      <c r="BG23" s="66"/>
      <c r="BH23" s="68"/>
      <c r="BI23" s="66"/>
      <c r="BJ23" s="66"/>
      <c r="BK23" s="66"/>
    </row>
    <row r="24" spans="2:64" ht="15" x14ac:dyDescent="0.25">
      <c r="B24" s="21" t="s">
        <v>190</v>
      </c>
      <c r="C24" s="23" t="s">
        <v>218</v>
      </c>
      <c r="D24" s="64"/>
      <c r="E24" s="65"/>
      <c r="F24" s="65"/>
      <c r="G24" s="64"/>
      <c r="H24" s="66"/>
      <c r="I24" s="67"/>
      <c r="J24" s="64"/>
      <c r="K24" s="66"/>
      <c r="L24" s="68"/>
      <c r="M24" s="66"/>
      <c r="N24" s="66"/>
      <c r="O24" s="66"/>
      <c r="P24" s="64"/>
      <c r="Q24" s="65"/>
      <c r="R24" s="65"/>
      <c r="S24" s="64"/>
      <c r="T24" s="66"/>
      <c r="U24" s="67"/>
      <c r="V24" s="64"/>
      <c r="W24" s="66"/>
      <c r="X24" s="68"/>
      <c r="Y24" s="66"/>
      <c r="Z24" s="66"/>
      <c r="AA24" s="66"/>
      <c r="AB24" s="64"/>
      <c r="AC24" s="65"/>
      <c r="AD24" s="65"/>
      <c r="AE24" s="64"/>
      <c r="AF24" s="66"/>
      <c r="AG24" s="67"/>
      <c r="AH24" s="64"/>
      <c r="AI24" s="66"/>
      <c r="AJ24" s="68"/>
      <c r="AK24" s="66"/>
      <c r="AL24" s="66"/>
      <c r="AM24" s="66"/>
      <c r="AN24" s="64"/>
      <c r="AO24" s="65"/>
      <c r="AP24" s="65"/>
      <c r="AQ24" s="64"/>
      <c r="AR24" s="66"/>
      <c r="AS24" s="67"/>
      <c r="AT24" s="64"/>
      <c r="AU24" s="66"/>
      <c r="AV24" s="68"/>
      <c r="AW24" s="66"/>
      <c r="AX24" s="66"/>
      <c r="AY24" s="66"/>
      <c r="AZ24" s="64"/>
      <c r="BA24" s="65"/>
      <c r="BB24" s="65"/>
      <c r="BC24" s="64"/>
      <c r="BD24" s="66"/>
      <c r="BE24" s="67"/>
      <c r="BF24" s="64"/>
      <c r="BG24" s="66"/>
      <c r="BH24" s="68"/>
      <c r="BI24" s="66"/>
      <c r="BJ24" s="66"/>
      <c r="BK24" s="66"/>
    </row>
    <row r="25" spans="2:64" ht="15" x14ac:dyDescent="0.25">
      <c r="B25" s="21"/>
      <c r="C25" s="23" t="s">
        <v>219</v>
      </c>
      <c r="D25" s="64"/>
      <c r="E25" s="65"/>
      <c r="F25" s="65"/>
      <c r="G25" s="64"/>
      <c r="H25" s="66"/>
      <c r="I25" s="67"/>
      <c r="J25" s="64"/>
      <c r="K25" s="66"/>
      <c r="L25" s="68"/>
      <c r="M25" s="66"/>
      <c r="N25" s="66"/>
      <c r="O25" s="66"/>
      <c r="P25" s="64"/>
      <c r="Q25" s="65"/>
      <c r="R25" s="65"/>
      <c r="S25" s="64"/>
      <c r="T25" s="66"/>
      <c r="U25" s="67"/>
      <c r="V25" s="64"/>
      <c r="W25" s="66"/>
      <c r="X25" s="68"/>
      <c r="Y25" s="66"/>
      <c r="Z25" s="66"/>
      <c r="AA25" s="66"/>
      <c r="AB25" s="64"/>
      <c r="AC25" s="65"/>
      <c r="AD25" s="65"/>
      <c r="AE25" s="64"/>
      <c r="AF25" s="66"/>
      <c r="AG25" s="67"/>
      <c r="AH25" s="64"/>
      <c r="AI25" s="66"/>
      <c r="AJ25" s="68"/>
      <c r="AK25" s="66"/>
      <c r="AL25" s="66"/>
      <c r="AM25" s="66"/>
      <c r="AN25" s="64"/>
      <c r="AO25" s="65"/>
      <c r="AP25" s="65"/>
      <c r="AQ25" s="64"/>
      <c r="AR25" s="66"/>
      <c r="AS25" s="67"/>
      <c r="AT25" s="64"/>
      <c r="AU25" s="66"/>
      <c r="AV25" s="68"/>
      <c r="AW25" s="66"/>
      <c r="AX25" s="66"/>
      <c r="AY25" s="66"/>
      <c r="AZ25" s="64"/>
      <c r="BA25" s="65"/>
      <c r="BB25" s="65"/>
      <c r="BC25" s="64"/>
      <c r="BD25" s="66"/>
      <c r="BE25" s="67"/>
      <c r="BF25" s="64"/>
      <c r="BG25" s="66"/>
      <c r="BH25" s="68"/>
      <c r="BI25" s="66"/>
      <c r="BJ25" s="66"/>
      <c r="BK25" s="66"/>
    </row>
    <row r="26" spans="2:64" ht="15" x14ac:dyDescent="0.25">
      <c r="B26" s="21" t="s">
        <v>191</v>
      </c>
      <c r="C26" s="59" t="s">
        <v>223</v>
      </c>
      <c r="D26" s="64"/>
      <c r="E26" s="65"/>
      <c r="F26" s="65"/>
      <c r="G26" s="64"/>
      <c r="H26" s="66"/>
      <c r="I26" s="67"/>
      <c r="J26" s="64"/>
      <c r="K26" s="66"/>
      <c r="L26" s="68"/>
      <c r="M26" s="66"/>
      <c r="N26" s="66"/>
      <c r="O26" s="66"/>
      <c r="P26" s="64"/>
      <c r="Q26" s="65"/>
      <c r="R26" s="65"/>
      <c r="S26" s="64"/>
      <c r="T26" s="66"/>
      <c r="U26" s="67"/>
      <c r="V26" s="64"/>
      <c r="W26" s="66"/>
      <c r="X26" s="68"/>
      <c r="Y26" s="66"/>
      <c r="Z26" s="66"/>
      <c r="AA26" s="66"/>
      <c r="AB26" s="64"/>
      <c r="AC26" s="65"/>
      <c r="AD26" s="65"/>
      <c r="AE26" s="64"/>
      <c r="AF26" s="66"/>
      <c r="AG26" s="67"/>
      <c r="AH26" s="64"/>
      <c r="AI26" s="66"/>
      <c r="AJ26" s="68"/>
      <c r="AK26" s="66"/>
      <c r="AL26" s="66"/>
      <c r="AM26" s="66"/>
      <c r="AN26" s="64"/>
      <c r="AO26" s="65"/>
      <c r="AP26" s="65"/>
      <c r="AQ26" s="64"/>
      <c r="AR26" s="66"/>
      <c r="AS26" s="67"/>
      <c r="AT26" s="64"/>
      <c r="AU26" s="66"/>
      <c r="AV26" s="68"/>
      <c r="AW26" s="66"/>
      <c r="AX26" s="66"/>
      <c r="AY26" s="66"/>
      <c r="AZ26" s="64"/>
      <c r="BA26" s="65"/>
      <c r="BB26" s="65"/>
      <c r="BC26" s="64"/>
      <c r="BD26" s="66"/>
      <c r="BE26" s="67"/>
      <c r="BF26" s="64"/>
      <c r="BG26" s="66"/>
      <c r="BH26" s="68"/>
      <c r="BI26" s="66"/>
      <c r="BJ26" s="66"/>
      <c r="BK26" s="66"/>
    </row>
    <row r="27" spans="2:64" ht="15" x14ac:dyDescent="0.25">
      <c r="B27" s="21"/>
      <c r="C27" s="61" t="s">
        <v>224</v>
      </c>
      <c r="D27" s="64"/>
      <c r="E27" s="65"/>
      <c r="F27" s="65"/>
      <c r="G27" s="64"/>
      <c r="H27" s="66"/>
      <c r="I27" s="67"/>
      <c r="J27" s="64"/>
      <c r="K27" s="66"/>
      <c r="L27" s="68"/>
      <c r="M27" s="66"/>
      <c r="N27" s="66"/>
      <c r="O27" s="66"/>
      <c r="P27" s="64"/>
      <c r="Q27" s="65"/>
      <c r="R27" s="65"/>
      <c r="S27" s="64"/>
      <c r="T27" s="66"/>
      <c r="U27" s="67"/>
      <c r="V27" s="64"/>
      <c r="W27" s="66"/>
      <c r="X27" s="68"/>
      <c r="Y27" s="66"/>
      <c r="Z27" s="66"/>
      <c r="AA27" s="66"/>
      <c r="AB27" s="64"/>
      <c r="AC27" s="65"/>
      <c r="AD27" s="65"/>
      <c r="AE27" s="64"/>
      <c r="AF27" s="66"/>
      <c r="AG27" s="67"/>
      <c r="AH27" s="64"/>
      <c r="AI27" s="66"/>
      <c r="AJ27" s="68"/>
      <c r="AK27" s="66"/>
      <c r="AL27" s="66"/>
      <c r="AM27" s="66"/>
      <c r="AN27" s="64"/>
      <c r="AO27" s="65"/>
      <c r="AP27" s="65"/>
      <c r="AQ27" s="64"/>
      <c r="AR27" s="66"/>
      <c r="AS27" s="67"/>
      <c r="AT27" s="64"/>
      <c r="AU27" s="66"/>
      <c r="AV27" s="68"/>
      <c r="AW27" s="66"/>
      <c r="AX27" s="66"/>
      <c r="AY27" s="66"/>
      <c r="AZ27" s="64"/>
      <c r="BA27" s="65"/>
      <c r="BB27" s="65"/>
      <c r="BC27" s="64"/>
      <c r="BD27" s="66"/>
      <c r="BE27" s="67"/>
      <c r="BF27" s="64"/>
      <c r="BG27" s="66"/>
      <c r="BH27" s="68"/>
      <c r="BI27" s="66"/>
      <c r="BJ27" s="66"/>
      <c r="BK27" s="66"/>
    </row>
    <row r="28" spans="2:64" ht="30" x14ac:dyDescent="0.25">
      <c r="B28" s="21" t="s">
        <v>198</v>
      </c>
      <c r="C28" s="63" t="s">
        <v>229</v>
      </c>
      <c r="D28" s="64"/>
      <c r="E28" s="65"/>
      <c r="F28" s="65"/>
      <c r="G28" s="64"/>
      <c r="H28" s="66"/>
      <c r="I28" s="67"/>
      <c r="J28" s="64"/>
      <c r="K28" s="66"/>
      <c r="L28" s="68"/>
      <c r="M28" s="66"/>
      <c r="N28" s="66"/>
      <c r="O28" s="66"/>
      <c r="P28" s="64"/>
      <c r="Q28" s="65"/>
      <c r="R28" s="65"/>
      <c r="S28" s="64"/>
      <c r="T28" s="66"/>
      <c r="U28" s="67"/>
      <c r="V28" s="64"/>
      <c r="W28" s="66"/>
      <c r="X28" s="68"/>
      <c r="Y28" s="66"/>
      <c r="Z28" s="66"/>
      <c r="AA28" s="66"/>
      <c r="AB28" s="64"/>
      <c r="AC28" s="65"/>
      <c r="AD28" s="65"/>
      <c r="AE28" s="64"/>
      <c r="AF28" s="66"/>
      <c r="AG28" s="67"/>
      <c r="AH28" s="64"/>
      <c r="AI28" s="66"/>
      <c r="AJ28" s="68"/>
      <c r="AK28" s="66"/>
      <c r="AL28" s="66"/>
      <c r="AM28" s="66"/>
      <c r="AN28" s="64"/>
      <c r="AO28" s="65"/>
      <c r="AP28" s="65"/>
      <c r="AQ28" s="64"/>
      <c r="AR28" s="66"/>
      <c r="AS28" s="67"/>
      <c r="AT28" s="64"/>
      <c r="AU28" s="66"/>
      <c r="AV28" s="68"/>
      <c r="AW28" s="66"/>
      <c r="AX28" s="66"/>
      <c r="AY28" s="66"/>
      <c r="AZ28" s="64"/>
      <c r="BA28" s="65"/>
      <c r="BB28" s="65"/>
      <c r="BC28" s="64"/>
      <c r="BD28" s="66"/>
      <c r="BE28" s="67"/>
      <c r="BF28" s="64"/>
      <c r="BG28" s="66"/>
      <c r="BH28" s="68"/>
      <c r="BI28" s="66"/>
      <c r="BJ28" s="66"/>
      <c r="BK28" s="66"/>
    </row>
    <row r="29" spans="2:64" ht="15" x14ac:dyDescent="0.25">
      <c r="B29" s="21"/>
      <c r="C29" s="23" t="s">
        <v>213</v>
      </c>
      <c r="D29" s="64"/>
      <c r="E29" s="65"/>
      <c r="F29" s="65"/>
      <c r="G29" s="64"/>
      <c r="H29" s="66"/>
      <c r="I29" s="67"/>
      <c r="J29" s="64"/>
      <c r="K29" s="66"/>
      <c r="L29" s="68"/>
      <c r="M29" s="66"/>
      <c r="N29" s="66"/>
      <c r="O29" s="66"/>
      <c r="P29" s="64"/>
      <c r="Q29" s="65"/>
      <c r="R29" s="65"/>
      <c r="S29" s="64"/>
      <c r="T29" s="66"/>
      <c r="U29" s="67"/>
      <c r="V29" s="64"/>
      <c r="W29" s="66"/>
      <c r="X29" s="68"/>
      <c r="Y29" s="66"/>
      <c r="Z29" s="66"/>
      <c r="AA29" s="66"/>
      <c r="AB29" s="64"/>
      <c r="AC29" s="65"/>
      <c r="AD29" s="65"/>
      <c r="AE29" s="64"/>
      <c r="AF29" s="66"/>
      <c r="AG29" s="67"/>
      <c r="AH29" s="64"/>
      <c r="AI29" s="66"/>
      <c r="AJ29" s="68"/>
      <c r="AK29" s="66"/>
      <c r="AL29" s="66"/>
      <c r="AM29" s="66"/>
      <c r="AN29" s="64"/>
      <c r="AO29" s="65"/>
      <c r="AP29" s="65"/>
      <c r="AQ29" s="64"/>
      <c r="AR29" s="66"/>
      <c r="AS29" s="67"/>
      <c r="AT29" s="64"/>
      <c r="AU29" s="66"/>
      <c r="AV29" s="68"/>
      <c r="AW29" s="66"/>
      <c r="AX29" s="66"/>
      <c r="AY29" s="66"/>
      <c r="AZ29" s="64"/>
      <c r="BA29" s="65"/>
      <c r="BB29" s="65"/>
      <c r="BC29" s="64"/>
      <c r="BD29" s="66"/>
      <c r="BE29" s="67"/>
      <c r="BF29" s="64"/>
      <c r="BG29" s="66"/>
      <c r="BH29" s="68"/>
      <c r="BI29" s="66"/>
      <c r="BJ29" s="66"/>
      <c r="BK29" s="66"/>
    </row>
    <row r="30" spans="2:64" ht="15" x14ac:dyDescent="0.25">
      <c r="B30" s="21"/>
      <c r="C30" s="23" t="s">
        <v>214</v>
      </c>
      <c r="D30" s="64"/>
      <c r="E30" s="65"/>
      <c r="F30" s="65"/>
      <c r="G30" s="64"/>
      <c r="H30" s="66"/>
      <c r="I30" s="67"/>
      <c r="J30" s="64"/>
      <c r="K30" s="66"/>
      <c r="L30" s="68"/>
      <c r="M30" s="66"/>
      <c r="N30" s="66"/>
      <c r="O30" s="66"/>
      <c r="P30" s="64"/>
      <c r="Q30" s="65"/>
      <c r="R30" s="65"/>
      <c r="S30" s="64"/>
      <c r="T30" s="66"/>
      <c r="U30" s="67"/>
      <c r="V30" s="64"/>
      <c r="W30" s="66"/>
      <c r="X30" s="68"/>
      <c r="Y30" s="66"/>
      <c r="Z30" s="66"/>
      <c r="AA30" s="66"/>
      <c r="AB30" s="64"/>
      <c r="AC30" s="65"/>
      <c r="AD30" s="65"/>
      <c r="AE30" s="64"/>
      <c r="AF30" s="66"/>
      <c r="AG30" s="67"/>
      <c r="AH30" s="64"/>
      <c r="AI30" s="66"/>
      <c r="AJ30" s="68"/>
      <c r="AK30" s="66"/>
      <c r="AL30" s="66"/>
      <c r="AM30" s="66"/>
      <c r="AN30" s="64"/>
      <c r="AO30" s="65"/>
      <c r="AP30" s="65"/>
      <c r="AQ30" s="64"/>
      <c r="AR30" s="66"/>
      <c r="AS30" s="67"/>
      <c r="AT30" s="64"/>
      <c r="AU30" s="66"/>
      <c r="AV30" s="68"/>
      <c r="AW30" s="66"/>
      <c r="AX30" s="66"/>
      <c r="AY30" s="66"/>
      <c r="AZ30" s="64"/>
      <c r="BA30" s="65"/>
      <c r="BB30" s="65"/>
      <c r="BC30" s="64"/>
      <c r="BD30" s="66"/>
      <c r="BE30" s="67"/>
      <c r="BF30" s="64"/>
      <c r="BG30" s="66"/>
      <c r="BH30" s="68"/>
      <c r="BI30" s="66"/>
      <c r="BJ30" s="66"/>
      <c r="BK30" s="66"/>
    </row>
    <row r="31" spans="2:64" ht="15" x14ac:dyDescent="0.25">
      <c r="B31" s="21"/>
      <c r="C31" s="23" t="s">
        <v>215</v>
      </c>
      <c r="D31" s="64"/>
      <c r="E31" s="65"/>
      <c r="F31" s="65"/>
      <c r="G31" s="64"/>
      <c r="H31" s="66"/>
      <c r="I31" s="67"/>
      <c r="J31" s="64"/>
      <c r="K31" s="66"/>
      <c r="L31" s="68"/>
      <c r="M31" s="66"/>
      <c r="N31" s="66"/>
      <c r="O31" s="66"/>
      <c r="P31" s="64"/>
      <c r="Q31" s="65"/>
      <c r="R31" s="65"/>
      <c r="S31" s="64"/>
      <c r="T31" s="66"/>
      <c r="U31" s="67"/>
      <c r="V31" s="64"/>
      <c r="W31" s="66"/>
      <c r="X31" s="68"/>
      <c r="Y31" s="66"/>
      <c r="Z31" s="66"/>
      <c r="AA31" s="66"/>
      <c r="AB31" s="64"/>
      <c r="AC31" s="65"/>
      <c r="AD31" s="65"/>
      <c r="AE31" s="64"/>
      <c r="AF31" s="66"/>
      <c r="AG31" s="67"/>
      <c r="AH31" s="64"/>
      <c r="AI31" s="66"/>
      <c r="AJ31" s="68"/>
      <c r="AK31" s="66"/>
      <c r="AL31" s="66"/>
      <c r="AM31" s="66"/>
      <c r="AN31" s="64"/>
      <c r="AO31" s="65"/>
      <c r="AP31" s="65"/>
      <c r="AQ31" s="64"/>
      <c r="AR31" s="66"/>
      <c r="AS31" s="67"/>
      <c r="AT31" s="64"/>
      <c r="AU31" s="66"/>
      <c r="AV31" s="68"/>
      <c r="AW31" s="66"/>
      <c r="AX31" s="66"/>
      <c r="AY31" s="66"/>
      <c r="AZ31" s="64"/>
      <c r="BA31" s="65"/>
      <c r="BB31" s="65"/>
      <c r="BC31" s="64"/>
      <c r="BD31" s="66"/>
      <c r="BE31" s="67"/>
      <c r="BF31" s="64"/>
      <c r="BG31" s="66"/>
      <c r="BH31" s="68"/>
      <c r="BI31" s="66"/>
      <c r="BJ31" s="66"/>
      <c r="BK31" s="66"/>
    </row>
    <row r="32" spans="2:64" ht="15" x14ac:dyDescent="0.25">
      <c r="B32" s="21"/>
      <c r="C32" s="23" t="s">
        <v>216</v>
      </c>
      <c r="D32" s="64"/>
      <c r="E32" s="65"/>
      <c r="F32" s="65"/>
      <c r="G32" s="64"/>
      <c r="H32" s="66"/>
      <c r="I32" s="67"/>
      <c r="J32" s="64"/>
      <c r="K32" s="66"/>
      <c r="L32" s="68"/>
      <c r="M32" s="66"/>
      <c r="N32" s="66"/>
      <c r="O32" s="66"/>
      <c r="P32" s="64"/>
      <c r="Q32" s="65"/>
      <c r="R32" s="65"/>
      <c r="S32" s="64"/>
      <c r="T32" s="66"/>
      <c r="U32" s="67"/>
      <c r="V32" s="64"/>
      <c r="W32" s="66"/>
      <c r="X32" s="68"/>
      <c r="Y32" s="66"/>
      <c r="Z32" s="66"/>
      <c r="AA32" s="66"/>
      <c r="AB32" s="64"/>
      <c r="AC32" s="65"/>
      <c r="AD32" s="65"/>
      <c r="AE32" s="64"/>
      <c r="AF32" s="66"/>
      <c r="AG32" s="67"/>
      <c r="AH32" s="64"/>
      <c r="AI32" s="66"/>
      <c r="AJ32" s="68"/>
      <c r="AK32" s="66"/>
      <c r="AL32" s="66"/>
      <c r="AM32" s="66"/>
      <c r="AN32" s="64"/>
      <c r="AO32" s="65"/>
      <c r="AP32" s="65"/>
      <c r="AQ32" s="64"/>
      <c r="AR32" s="66"/>
      <c r="AS32" s="67"/>
      <c r="AT32" s="64"/>
      <c r="AU32" s="66"/>
      <c r="AV32" s="68"/>
      <c r="AW32" s="66"/>
      <c r="AX32" s="66"/>
      <c r="AY32" s="66"/>
      <c r="AZ32" s="64"/>
      <c r="BA32" s="65"/>
      <c r="BB32" s="65"/>
      <c r="BC32" s="64"/>
      <c r="BD32" s="66"/>
      <c r="BE32" s="67"/>
      <c r="BF32" s="64"/>
      <c r="BG32" s="66"/>
      <c r="BH32" s="68"/>
      <c r="BI32" s="66"/>
      <c r="BJ32" s="66"/>
      <c r="BK32" s="66"/>
    </row>
    <row r="33" spans="1:64" ht="15" x14ac:dyDescent="0.25">
      <c r="B33" s="21"/>
      <c r="C33" s="23" t="s">
        <v>217</v>
      </c>
      <c r="D33" s="64"/>
      <c r="E33" s="65"/>
      <c r="F33" s="65"/>
      <c r="G33" s="64"/>
      <c r="H33" s="66"/>
      <c r="I33" s="67"/>
      <c r="J33" s="64"/>
      <c r="K33" s="66"/>
      <c r="L33" s="68"/>
      <c r="M33" s="66"/>
      <c r="N33" s="66"/>
      <c r="O33" s="66"/>
      <c r="P33" s="64"/>
      <c r="Q33" s="65"/>
      <c r="R33" s="65"/>
      <c r="S33" s="64"/>
      <c r="T33" s="66"/>
      <c r="U33" s="67"/>
      <c r="V33" s="64"/>
      <c r="W33" s="66"/>
      <c r="X33" s="68"/>
      <c r="Y33" s="66"/>
      <c r="Z33" s="66"/>
      <c r="AA33" s="66"/>
      <c r="AB33" s="64"/>
      <c r="AC33" s="65"/>
      <c r="AD33" s="65"/>
      <c r="AE33" s="64"/>
      <c r="AF33" s="66"/>
      <c r="AG33" s="67"/>
      <c r="AH33" s="64"/>
      <c r="AI33" s="66"/>
      <c r="AJ33" s="68"/>
      <c r="AK33" s="66"/>
      <c r="AL33" s="66"/>
      <c r="AM33" s="66"/>
      <c r="AN33" s="64"/>
      <c r="AO33" s="65"/>
      <c r="AP33" s="65"/>
      <c r="AQ33" s="64"/>
      <c r="AR33" s="66"/>
      <c r="AS33" s="67"/>
      <c r="AT33" s="64"/>
      <c r="AU33" s="66"/>
      <c r="AV33" s="68"/>
      <c r="AW33" s="66"/>
      <c r="AX33" s="66"/>
      <c r="AY33" s="66"/>
      <c r="AZ33" s="64"/>
      <c r="BA33" s="65"/>
      <c r="BB33" s="65"/>
      <c r="BC33" s="64"/>
      <c r="BD33" s="66"/>
      <c r="BE33" s="67"/>
      <c r="BF33" s="64"/>
      <c r="BG33" s="66"/>
      <c r="BH33" s="68"/>
      <c r="BI33" s="66"/>
      <c r="BJ33" s="66"/>
      <c r="BK33" s="66"/>
    </row>
    <row r="34" spans="1:64" ht="15" x14ac:dyDescent="0.25">
      <c r="B34" s="21"/>
      <c r="C34" s="23" t="s">
        <v>218</v>
      </c>
      <c r="D34" s="64"/>
      <c r="E34" s="65"/>
      <c r="F34" s="65"/>
      <c r="G34" s="64"/>
      <c r="H34" s="66"/>
      <c r="I34" s="67"/>
      <c r="J34" s="64"/>
      <c r="K34" s="66"/>
      <c r="L34" s="68"/>
      <c r="M34" s="66"/>
      <c r="N34" s="66"/>
      <c r="O34" s="66"/>
      <c r="P34" s="64"/>
      <c r="Q34" s="65"/>
      <c r="R34" s="65"/>
      <c r="S34" s="64"/>
      <c r="T34" s="66"/>
      <c r="U34" s="67"/>
      <c r="V34" s="64"/>
      <c r="W34" s="66"/>
      <c r="X34" s="68"/>
      <c r="Y34" s="66"/>
      <c r="Z34" s="66"/>
      <c r="AA34" s="66"/>
      <c r="AB34" s="64"/>
      <c r="AC34" s="65"/>
      <c r="AD34" s="65"/>
      <c r="AE34" s="64"/>
      <c r="AF34" s="66"/>
      <c r="AG34" s="67"/>
      <c r="AH34" s="64"/>
      <c r="AI34" s="66"/>
      <c r="AJ34" s="68"/>
      <c r="AK34" s="66"/>
      <c r="AL34" s="66"/>
      <c r="AM34" s="66"/>
      <c r="AN34" s="64"/>
      <c r="AO34" s="65"/>
      <c r="AP34" s="65"/>
      <c r="AQ34" s="64"/>
      <c r="AR34" s="66"/>
      <c r="AS34" s="67"/>
      <c r="AT34" s="64"/>
      <c r="AU34" s="66"/>
      <c r="AV34" s="68"/>
      <c r="AW34" s="66"/>
      <c r="AX34" s="66"/>
      <c r="AY34" s="66"/>
      <c r="AZ34" s="64"/>
      <c r="BA34" s="65"/>
      <c r="BB34" s="65"/>
      <c r="BC34" s="64"/>
      <c r="BD34" s="66"/>
      <c r="BE34" s="67"/>
      <c r="BF34" s="64"/>
      <c r="BG34" s="66"/>
      <c r="BH34" s="68"/>
      <c r="BI34" s="66"/>
      <c r="BJ34" s="66"/>
      <c r="BK34" s="66"/>
    </row>
    <row r="35" spans="1:64" ht="15" x14ac:dyDescent="0.25">
      <c r="B35" s="21"/>
      <c r="C35" s="23" t="s">
        <v>219</v>
      </c>
      <c r="D35" s="64"/>
      <c r="E35" s="65"/>
      <c r="F35" s="65"/>
      <c r="G35" s="64"/>
      <c r="H35" s="66"/>
      <c r="I35" s="67"/>
      <c r="J35" s="64"/>
      <c r="K35" s="66"/>
      <c r="L35" s="68"/>
      <c r="M35" s="66"/>
      <c r="N35" s="66"/>
      <c r="O35" s="66"/>
      <c r="P35" s="64"/>
      <c r="Q35" s="65"/>
      <c r="R35" s="65"/>
      <c r="S35" s="64"/>
      <c r="T35" s="66"/>
      <c r="U35" s="67"/>
      <c r="V35" s="64"/>
      <c r="W35" s="66"/>
      <c r="X35" s="68"/>
      <c r="Y35" s="66"/>
      <c r="Z35" s="66"/>
      <c r="AA35" s="66"/>
      <c r="AB35" s="64"/>
      <c r="AC35" s="65"/>
      <c r="AD35" s="65"/>
      <c r="AE35" s="64"/>
      <c r="AF35" s="66"/>
      <c r="AG35" s="67"/>
      <c r="AH35" s="64"/>
      <c r="AI35" s="66"/>
      <c r="AJ35" s="68"/>
      <c r="AK35" s="66"/>
      <c r="AL35" s="66"/>
      <c r="AM35" s="66"/>
      <c r="AN35" s="64"/>
      <c r="AO35" s="65"/>
      <c r="AP35" s="65"/>
      <c r="AQ35" s="64"/>
      <c r="AR35" s="66"/>
      <c r="AS35" s="67"/>
      <c r="AT35" s="64"/>
      <c r="AU35" s="66"/>
      <c r="AV35" s="68"/>
      <c r="AW35" s="66"/>
      <c r="AX35" s="66"/>
      <c r="AY35" s="66"/>
      <c r="AZ35" s="64"/>
      <c r="BA35" s="65"/>
      <c r="BB35" s="65"/>
      <c r="BC35" s="64"/>
      <c r="BD35" s="66"/>
      <c r="BE35" s="67"/>
      <c r="BF35" s="64"/>
      <c r="BG35" s="66"/>
      <c r="BH35" s="68"/>
      <c r="BI35" s="66"/>
      <c r="BJ35" s="66"/>
      <c r="BK35" s="66"/>
    </row>
    <row r="36" spans="1:64" ht="15" x14ac:dyDescent="0.25">
      <c r="B36" s="21" t="s">
        <v>199</v>
      </c>
      <c r="C36" s="61" t="s">
        <v>225</v>
      </c>
      <c r="D36" s="64"/>
      <c r="E36" s="65"/>
      <c r="F36" s="65"/>
      <c r="G36" s="64"/>
      <c r="H36" s="66"/>
      <c r="I36" s="67"/>
      <c r="J36" s="64"/>
      <c r="K36" s="66"/>
      <c r="L36" s="68"/>
      <c r="M36" s="66"/>
      <c r="N36" s="66"/>
      <c r="O36" s="66"/>
      <c r="P36" s="64"/>
      <c r="Q36" s="65"/>
      <c r="R36" s="65"/>
      <c r="S36" s="64"/>
      <c r="T36" s="66"/>
      <c r="U36" s="67"/>
      <c r="V36" s="64"/>
      <c r="W36" s="66"/>
      <c r="X36" s="68"/>
      <c r="Y36" s="66"/>
      <c r="Z36" s="66"/>
      <c r="AA36" s="66"/>
      <c r="AB36" s="64"/>
      <c r="AC36" s="65"/>
      <c r="AD36" s="65"/>
      <c r="AE36" s="64"/>
      <c r="AF36" s="66"/>
      <c r="AG36" s="67"/>
      <c r="AH36" s="64"/>
      <c r="AI36" s="66"/>
      <c r="AJ36" s="68"/>
      <c r="AK36" s="66"/>
      <c r="AL36" s="66"/>
      <c r="AM36" s="66"/>
      <c r="AN36" s="64"/>
      <c r="AO36" s="65"/>
      <c r="AP36" s="65"/>
      <c r="AQ36" s="64"/>
      <c r="AR36" s="66"/>
      <c r="AS36" s="67"/>
      <c r="AT36" s="64"/>
      <c r="AU36" s="66"/>
      <c r="AV36" s="68"/>
      <c r="AW36" s="66"/>
      <c r="AX36" s="66"/>
      <c r="AY36" s="66"/>
      <c r="AZ36" s="64"/>
      <c r="BA36" s="65"/>
      <c r="BB36" s="65"/>
      <c r="BC36" s="64"/>
      <c r="BD36" s="66"/>
      <c r="BE36" s="67"/>
      <c r="BF36" s="64"/>
      <c r="BG36" s="66"/>
      <c r="BH36" s="68"/>
      <c r="BI36" s="66"/>
      <c r="BJ36" s="66"/>
      <c r="BK36" s="66"/>
    </row>
    <row r="37" spans="1:64" ht="30" x14ac:dyDescent="0.25">
      <c r="B37" s="21" t="s">
        <v>200</v>
      </c>
      <c r="C37" s="61" t="s">
        <v>226</v>
      </c>
      <c r="D37" s="64"/>
      <c r="E37" s="65"/>
      <c r="F37" s="65"/>
      <c r="G37" s="64"/>
      <c r="H37" s="66"/>
      <c r="I37" s="67"/>
      <c r="J37" s="64"/>
      <c r="K37" s="66"/>
      <c r="L37" s="68"/>
      <c r="M37" s="66"/>
      <c r="N37" s="66"/>
      <c r="O37" s="66"/>
      <c r="P37" s="64"/>
      <c r="Q37" s="65"/>
      <c r="R37" s="65"/>
      <c r="S37" s="64"/>
      <c r="T37" s="66"/>
      <c r="U37" s="67"/>
      <c r="V37" s="64"/>
      <c r="W37" s="66"/>
      <c r="X37" s="68"/>
      <c r="Y37" s="66"/>
      <c r="Z37" s="66"/>
      <c r="AA37" s="66"/>
      <c r="AB37" s="64"/>
      <c r="AC37" s="65"/>
      <c r="AD37" s="65"/>
      <c r="AE37" s="64"/>
      <c r="AF37" s="66"/>
      <c r="AG37" s="67"/>
      <c r="AH37" s="64"/>
      <c r="AI37" s="66"/>
      <c r="AJ37" s="68"/>
      <c r="AK37" s="66"/>
      <c r="AL37" s="66"/>
      <c r="AM37" s="66"/>
      <c r="AN37" s="64"/>
      <c r="AO37" s="65"/>
      <c r="AP37" s="65"/>
      <c r="AQ37" s="64"/>
      <c r="AR37" s="66"/>
      <c r="AS37" s="67"/>
      <c r="AT37" s="64"/>
      <c r="AU37" s="66"/>
      <c r="AV37" s="68"/>
      <c r="AW37" s="66"/>
      <c r="AX37" s="66"/>
      <c r="AY37" s="66"/>
      <c r="AZ37" s="64"/>
      <c r="BA37" s="65"/>
      <c r="BB37" s="65"/>
      <c r="BC37" s="64"/>
      <c r="BD37" s="66"/>
      <c r="BE37" s="67"/>
      <c r="BF37" s="64"/>
      <c r="BG37" s="66"/>
      <c r="BH37" s="68"/>
      <c r="BI37" s="66"/>
      <c r="BJ37" s="66"/>
      <c r="BK37" s="66"/>
    </row>
    <row r="38" spans="1:64" ht="75" x14ac:dyDescent="0.25">
      <c r="B38" s="21" t="s">
        <v>192</v>
      </c>
      <c r="C38" s="44" t="s">
        <v>201</v>
      </c>
      <c r="D38" s="64"/>
      <c r="E38" s="65"/>
      <c r="F38" s="65"/>
      <c r="G38" s="64"/>
      <c r="H38" s="66"/>
      <c r="I38" s="67"/>
      <c r="J38" s="64"/>
      <c r="K38" s="66"/>
      <c r="L38" s="68"/>
      <c r="M38" s="66"/>
      <c r="N38" s="66"/>
      <c r="O38" s="66"/>
      <c r="P38" s="64"/>
      <c r="Q38" s="65"/>
      <c r="R38" s="65"/>
      <c r="S38" s="64"/>
      <c r="T38" s="66"/>
      <c r="U38" s="67"/>
      <c r="V38" s="64"/>
      <c r="W38" s="66"/>
      <c r="X38" s="68"/>
      <c r="Y38" s="66"/>
      <c r="Z38" s="66"/>
      <c r="AA38" s="66"/>
      <c r="AB38" s="64"/>
      <c r="AC38" s="65"/>
      <c r="AD38" s="65"/>
      <c r="AE38" s="64"/>
      <c r="AF38" s="66"/>
      <c r="AG38" s="67"/>
      <c r="AH38" s="64"/>
      <c r="AI38" s="66"/>
      <c r="AJ38" s="68"/>
      <c r="AK38" s="66"/>
      <c r="AL38" s="66"/>
      <c r="AM38" s="66"/>
      <c r="AN38" s="64"/>
      <c r="AO38" s="65"/>
      <c r="AP38" s="65"/>
      <c r="AQ38" s="64"/>
      <c r="AR38" s="66"/>
      <c r="AS38" s="67"/>
      <c r="AT38" s="64"/>
      <c r="AU38" s="66"/>
      <c r="AV38" s="68"/>
      <c r="AW38" s="66"/>
      <c r="AX38" s="66"/>
      <c r="AY38" s="66"/>
      <c r="AZ38" s="64"/>
      <c r="BA38" s="65"/>
      <c r="BB38" s="65"/>
      <c r="BC38" s="64"/>
      <c r="BD38" s="66"/>
      <c r="BE38" s="67"/>
      <c r="BF38" s="64"/>
      <c r="BG38" s="66"/>
      <c r="BH38" s="68"/>
      <c r="BI38" s="66"/>
      <c r="BJ38" s="66"/>
      <c r="BK38" s="66"/>
    </row>
    <row r="39" spans="1:64" ht="45" x14ac:dyDescent="0.25">
      <c r="B39" s="21" t="s">
        <v>192</v>
      </c>
      <c r="C39" s="44" t="s">
        <v>202</v>
      </c>
      <c r="D39" s="64"/>
      <c r="E39" s="65"/>
      <c r="F39" s="65"/>
      <c r="G39" s="64"/>
      <c r="H39" s="66"/>
      <c r="I39" s="67"/>
      <c r="J39" s="64"/>
      <c r="K39" s="66"/>
      <c r="L39" s="68"/>
      <c r="M39" s="66"/>
      <c r="N39" s="66"/>
      <c r="O39" s="66"/>
      <c r="P39" s="64"/>
      <c r="Q39" s="65"/>
      <c r="R39" s="65"/>
      <c r="S39" s="64"/>
      <c r="T39" s="66"/>
      <c r="U39" s="67"/>
      <c r="V39" s="64"/>
      <c r="W39" s="66"/>
      <c r="X39" s="68"/>
      <c r="Y39" s="66"/>
      <c r="Z39" s="66"/>
      <c r="AA39" s="66"/>
      <c r="AB39" s="64"/>
      <c r="AC39" s="65"/>
      <c r="AD39" s="65"/>
      <c r="AE39" s="64"/>
      <c r="AF39" s="66"/>
      <c r="AG39" s="67"/>
      <c r="AH39" s="64"/>
      <c r="AI39" s="66"/>
      <c r="AJ39" s="68"/>
      <c r="AK39" s="66"/>
      <c r="AL39" s="66"/>
      <c r="AM39" s="66"/>
      <c r="AN39" s="64"/>
      <c r="AO39" s="65"/>
      <c r="AP39" s="65"/>
      <c r="AQ39" s="64"/>
      <c r="AR39" s="66"/>
      <c r="AS39" s="67"/>
      <c r="AT39" s="64"/>
      <c r="AU39" s="66"/>
      <c r="AV39" s="68"/>
      <c r="AW39" s="66"/>
      <c r="AX39" s="66"/>
      <c r="AY39" s="66"/>
      <c r="AZ39" s="64"/>
      <c r="BA39" s="65"/>
      <c r="BB39" s="65"/>
      <c r="BC39" s="64"/>
      <c r="BD39" s="66"/>
      <c r="BE39" s="67"/>
      <c r="BF39" s="64"/>
      <c r="BG39" s="66"/>
      <c r="BH39" s="68"/>
      <c r="BI39" s="66"/>
      <c r="BJ39" s="66"/>
      <c r="BK39" s="66"/>
    </row>
    <row r="40" spans="1:64" ht="45" x14ac:dyDescent="0.25">
      <c r="B40" s="21" t="s">
        <v>192</v>
      </c>
      <c r="C40" s="44" t="s">
        <v>193</v>
      </c>
      <c r="D40" s="64"/>
      <c r="E40" s="65"/>
      <c r="F40" s="65"/>
      <c r="G40" s="64"/>
      <c r="H40" s="66"/>
      <c r="I40" s="67"/>
      <c r="J40" s="64"/>
      <c r="K40" s="66"/>
      <c r="L40" s="68"/>
      <c r="M40" s="66"/>
      <c r="N40" s="66"/>
      <c r="O40" s="66"/>
      <c r="P40" s="64"/>
      <c r="Q40" s="65"/>
      <c r="R40" s="65"/>
      <c r="S40" s="64"/>
      <c r="T40" s="66"/>
      <c r="U40" s="67"/>
      <c r="V40" s="64"/>
      <c r="W40" s="66"/>
      <c r="X40" s="68"/>
      <c r="Y40" s="66"/>
      <c r="Z40" s="66"/>
      <c r="AA40" s="66"/>
      <c r="AB40" s="64"/>
      <c r="AC40" s="65"/>
      <c r="AD40" s="65"/>
      <c r="AE40" s="64"/>
      <c r="AF40" s="66"/>
      <c r="AG40" s="67"/>
      <c r="AH40" s="64"/>
      <c r="AI40" s="66"/>
      <c r="AJ40" s="68"/>
      <c r="AK40" s="66"/>
      <c r="AL40" s="66"/>
      <c r="AM40" s="66"/>
      <c r="AN40" s="64"/>
      <c r="AO40" s="65"/>
      <c r="AP40" s="65"/>
      <c r="AQ40" s="64"/>
      <c r="AR40" s="66"/>
      <c r="AS40" s="67"/>
      <c r="AT40" s="64"/>
      <c r="AU40" s="66"/>
      <c r="AV40" s="68"/>
      <c r="AW40" s="66"/>
      <c r="AX40" s="66"/>
      <c r="AY40" s="66"/>
      <c r="AZ40" s="64"/>
      <c r="BA40" s="65"/>
      <c r="BB40" s="65"/>
      <c r="BC40" s="64"/>
      <c r="BD40" s="66"/>
      <c r="BE40" s="67"/>
      <c r="BF40" s="64"/>
      <c r="BG40" s="66"/>
      <c r="BH40" s="68"/>
      <c r="BI40" s="66"/>
      <c r="BJ40" s="66"/>
      <c r="BK40" s="66"/>
    </row>
    <row r="41" spans="1:64" s="22" customFormat="1" ht="30" x14ac:dyDescent="0.25">
      <c r="A41"/>
      <c r="B41" s="21" t="s">
        <v>192</v>
      </c>
      <c r="C41" s="44" t="s">
        <v>194</v>
      </c>
      <c r="D41" s="64"/>
      <c r="E41" s="65"/>
      <c r="F41" s="65"/>
      <c r="G41" s="64"/>
      <c r="H41" s="66"/>
      <c r="I41" s="67"/>
      <c r="J41" s="64"/>
      <c r="K41" s="66"/>
      <c r="L41" s="68"/>
      <c r="M41" s="66"/>
      <c r="N41" s="66"/>
      <c r="O41" s="66"/>
      <c r="P41" s="64"/>
      <c r="Q41" s="65"/>
      <c r="R41" s="65"/>
      <c r="S41" s="64"/>
      <c r="T41" s="66"/>
      <c r="U41" s="67"/>
      <c r="V41" s="64"/>
      <c r="W41" s="66"/>
      <c r="X41" s="68"/>
      <c r="Y41" s="66"/>
      <c r="Z41" s="66"/>
      <c r="AA41" s="66"/>
      <c r="AB41" s="64"/>
      <c r="AC41" s="65"/>
      <c r="AD41" s="65"/>
      <c r="AE41" s="64"/>
      <c r="AF41" s="66"/>
      <c r="AG41" s="67"/>
      <c r="AH41" s="64"/>
      <c r="AI41" s="66"/>
      <c r="AJ41" s="68"/>
      <c r="AK41" s="66"/>
      <c r="AL41" s="66"/>
      <c r="AM41" s="66"/>
      <c r="AN41" s="64"/>
      <c r="AO41" s="65"/>
      <c r="AP41" s="65"/>
      <c r="AQ41" s="64"/>
      <c r="AR41" s="66"/>
      <c r="AS41" s="67"/>
      <c r="AT41" s="64"/>
      <c r="AU41" s="66"/>
      <c r="AV41" s="68"/>
      <c r="AW41" s="66"/>
      <c r="AX41" s="66"/>
      <c r="AY41" s="66"/>
      <c r="AZ41" s="64"/>
      <c r="BA41" s="65"/>
      <c r="BB41" s="65"/>
      <c r="BC41" s="64"/>
      <c r="BD41" s="66"/>
      <c r="BE41" s="67"/>
      <c r="BF41" s="64"/>
      <c r="BG41" s="66"/>
      <c r="BH41" s="68"/>
      <c r="BI41" s="66"/>
      <c r="BJ41" s="66"/>
      <c r="BK41" s="66"/>
    </row>
    <row r="42" spans="1:64" s="22" customFormat="1" ht="45" x14ac:dyDescent="0.25">
      <c r="A42"/>
      <c r="B42" s="21" t="s">
        <v>192</v>
      </c>
      <c r="C42" s="44" t="s">
        <v>195</v>
      </c>
      <c r="D42" s="64"/>
      <c r="E42" s="65"/>
      <c r="F42" s="65"/>
      <c r="G42" s="64"/>
      <c r="H42" s="66"/>
      <c r="I42" s="67"/>
      <c r="J42" s="64"/>
      <c r="K42" s="66"/>
      <c r="L42" s="68"/>
      <c r="M42" s="66"/>
      <c r="N42" s="66"/>
      <c r="O42" s="66"/>
      <c r="P42" s="64"/>
      <c r="Q42" s="65"/>
      <c r="R42" s="65"/>
      <c r="S42" s="64"/>
      <c r="T42" s="66"/>
      <c r="U42" s="67"/>
      <c r="V42" s="64"/>
      <c r="W42" s="66"/>
      <c r="X42" s="68"/>
      <c r="Y42" s="66"/>
      <c r="Z42" s="66"/>
      <c r="AA42" s="66"/>
      <c r="AB42" s="64"/>
      <c r="AC42" s="65"/>
      <c r="AD42" s="65"/>
      <c r="AE42" s="64"/>
      <c r="AF42" s="66"/>
      <c r="AG42" s="67"/>
      <c r="AH42" s="64"/>
      <c r="AI42" s="66"/>
      <c r="AJ42" s="68"/>
      <c r="AK42" s="66"/>
      <c r="AL42" s="66"/>
      <c r="AM42" s="66"/>
      <c r="AN42" s="64"/>
      <c r="AO42" s="65"/>
      <c r="AP42" s="65"/>
      <c r="AQ42" s="64"/>
      <c r="AR42" s="66"/>
      <c r="AS42" s="67"/>
      <c r="AT42" s="64"/>
      <c r="AU42" s="66"/>
      <c r="AV42" s="68"/>
      <c r="AW42" s="66"/>
      <c r="AX42" s="66"/>
      <c r="AY42" s="66"/>
      <c r="AZ42" s="64"/>
      <c r="BA42" s="65"/>
      <c r="BB42" s="65"/>
      <c r="BC42" s="64"/>
      <c r="BD42" s="66"/>
      <c r="BE42" s="67"/>
      <c r="BF42" s="64"/>
      <c r="BG42" s="66"/>
      <c r="BH42" s="68"/>
      <c r="BI42" s="66"/>
      <c r="BJ42" s="66"/>
      <c r="BK42" s="66"/>
      <c r="BL42"/>
    </row>
    <row r="43" spans="1:64" ht="30" x14ac:dyDescent="0.25">
      <c r="B43" s="21" t="s">
        <v>192</v>
      </c>
      <c r="C43" s="44" t="s">
        <v>203</v>
      </c>
      <c r="D43" s="64"/>
      <c r="E43" s="65"/>
      <c r="F43" s="65"/>
      <c r="G43" s="64"/>
      <c r="H43" s="66"/>
      <c r="I43" s="67"/>
      <c r="J43" s="64"/>
      <c r="K43" s="66"/>
      <c r="L43" s="68"/>
      <c r="M43" s="66"/>
      <c r="N43" s="66"/>
      <c r="O43" s="66"/>
      <c r="P43" s="64"/>
      <c r="Q43" s="65"/>
      <c r="R43" s="65"/>
      <c r="S43" s="64"/>
      <c r="T43" s="66"/>
      <c r="U43" s="67"/>
      <c r="V43" s="64"/>
      <c r="W43" s="66"/>
      <c r="X43" s="68"/>
      <c r="Y43" s="66"/>
      <c r="Z43" s="66"/>
      <c r="AA43" s="66"/>
      <c r="AB43" s="64"/>
      <c r="AC43" s="65"/>
      <c r="AD43" s="65"/>
      <c r="AE43" s="64"/>
      <c r="AF43" s="66"/>
      <c r="AG43" s="67"/>
      <c r="AH43" s="64"/>
      <c r="AI43" s="66"/>
      <c r="AJ43" s="68"/>
      <c r="AK43" s="66"/>
      <c r="AL43" s="66"/>
      <c r="AM43" s="66"/>
      <c r="AN43" s="64"/>
      <c r="AO43" s="65"/>
      <c r="AP43" s="65"/>
      <c r="AQ43" s="64"/>
      <c r="AR43" s="66"/>
      <c r="AS43" s="67"/>
      <c r="AT43" s="64"/>
      <c r="AU43" s="66"/>
      <c r="AV43" s="68"/>
      <c r="AW43" s="66"/>
      <c r="AX43" s="66"/>
      <c r="AY43" s="66"/>
      <c r="AZ43" s="64"/>
      <c r="BA43" s="65"/>
      <c r="BB43" s="65"/>
      <c r="BC43" s="64"/>
      <c r="BD43" s="66"/>
      <c r="BE43" s="67"/>
      <c r="BF43" s="64"/>
      <c r="BG43" s="66"/>
      <c r="BH43" s="68"/>
      <c r="BI43" s="66"/>
      <c r="BJ43" s="66"/>
      <c r="BK43" s="66"/>
    </row>
    <row r="44" spans="1:64" ht="45" x14ac:dyDescent="0.25">
      <c r="B44" s="21" t="s">
        <v>192</v>
      </c>
      <c r="C44" s="45" t="s">
        <v>196</v>
      </c>
      <c r="D44" s="64"/>
      <c r="E44" s="65"/>
      <c r="F44" s="65"/>
      <c r="G44" s="64"/>
      <c r="H44" s="66"/>
      <c r="I44" s="67"/>
      <c r="J44" s="64"/>
      <c r="K44" s="66"/>
      <c r="L44" s="68"/>
      <c r="M44" s="66"/>
      <c r="N44" s="66"/>
      <c r="O44" s="66"/>
      <c r="P44" s="64"/>
      <c r="Q44" s="65"/>
      <c r="R44" s="65"/>
      <c r="S44" s="64"/>
      <c r="T44" s="66"/>
      <c r="U44" s="67"/>
      <c r="V44" s="64"/>
      <c r="W44" s="66"/>
      <c r="X44" s="68"/>
      <c r="Y44" s="66"/>
      <c r="Z44" s="66"/>
      <c r="AA44" s="66"/>
      <c r="AB44" s="64"/>
      <c r="AC44" s="65"/>
      <c r="AD44" s="65"/>
      <c r="AE44" s="64"/>
      <c r="AF44" s="66"/>
      <c r="AG44" s="67"/>
      <c r="AH44" s="64"/>
      <c r="AI44" s="66"/>
      <c r="AJ44" s="68"/>
      <c r="AK44" s="66"/>
      <c r="AL44" s="66"/>
      <c r="AM44" s="66"/>
      <c r="AN44" s="64"/>
      <c r="AO44" s="65"/>
      <c r="AP44" s="65"/>
      <c r="AQ44" s="64"/>
      <c r="AR44" s="66"/>
      <c r="AS44" s="67"/>
      <c r="AT44" s="64"/>
      <c r="AU44" s="66"/>
      <c r="AV44" s="68"/>
      <c r="AW44" s="66"/>
      <c r="AX44" s="66"/>
      <c r="AY44" s="66"/>
      <c r="AZ44" s="64"/>
      <c r="BA44" s="65"/>
      <c r="BB44" s="65"/>
      <c r="BC44" s="64"/>
      <c r="BD44" s="66"/>
      <c r="BE44" s="67"/>
      <c r="BF44" s="64"/>
      <c r="BG44" s="66"/>
      <c r="BH44" s="68"/>
      <c r="BI44" s="66"/>
      <c r="BJ44" s="66"/>
      <c r="BK44" s="66"/>
    </row>
    <row r="45" spans="1:64" ht="45" x14ac:dyDescent="0.25">
      <c r="B45" s="21" t="s">
        <v>192</v>
      </c>
      <c r="C45" s="45" t="s">
        <v>197</v>
      </c>
      <c r="D45" s="64"/>
      <c r="E45" s="65"/>
      <c r="F45" s="65"/>
      <c r="G45" s="64"/>
      <c r="H45" s="66"/>
      <c r="I45" s="67"/>
      <c r="J45" s="64"/>
      <c r="K45" s="66"/>
      <c r="L45" s="68"/>
      <c r="M45" s="66"/>
      <c r="N45" s="66"/>
      <c r="O45" s="66"/>
      <c r="P45" s="64"/>
      <c r="Q45" s="65"/>
      <c r="R45" s="65"/>
      <c r="S45" s="64"/>
      <c r="T45" s="66"/>
      <c r="U45" s="67"/>
      <c r="V45" s="64"/>
      <c r="W45" s="66"/>
      <c r="X45" s="68"/>
      <c r="Y45" s="66"/>
      <c r="Z45" s="66"/>
      <c r="AA45" s="66"/>
      <c r="AB45" s="64"/>
      <c r="AC45" s="65"/>
      <c r="AD45" s="65"/>
      <c r="AE45" s="64"/>
      <c r="AF45" s="66"/>
      <c r="AG45" s="67"/>
      <c r="AH45" s="64"/>
      <c r="AI45" s="66"/>
      <c r="AJ45" s="68"/>
      <c r="AK45" s="66"/>
      <c r="AL45" s="66"/>
      <c r="AM45" s="66"/>
      <c r="AN45" s="64"/>
      <c r="AO45" s="65"/>
      <c r="AP45" s="65"/>
      <c r="AQ45" s="64"/>
      <c r="AR45" s="66"/>
      <c r="AS45" s="67"/>
      <c r="AT45" s="64"/>
      <c r="AU45" s="66"/>
      <c r="AV45" s="68"/>
      <c r="AW45" s="66"/>
      <c r="AX45" s="66"/>
      <c r="AY45" s="66"/>
      <c r="AZ45" s="64"/>
      <c r="BA45" s="65"/>
      <c r="BB45" s="65"/>
      <c r="BC45" s="64"/>
      <c r="BD45" s="66"/>
      <c r="BE45" s="67"/>
      <c r="BF45" s="64"/>
      <c r="BG45" s="66"/>
      <c r="BH45" s="68"/>
      <c r="BI45" s="66"/>
      <c r="BJ45" s="66"/>
      <c r="BK45" s="66"/>
    </row>
    <row r="46" spans="1:64" ht="15" x14ac:dyDescent="0.25">
      <c r="B46" s="21">
        <v>10</v>
      </c>
      <c r="C46" s="59" t="s">
        <v>227</v>
      </c>
      <c r="D46" s="64"/>
      <c r="E46" s="65"/>
      <c r="F46" s="65"/>
      <c r="G46" s="64"/>
      <c r="H46" s="66"/>
      <c r="I46" s="67"/>
      <c r="J46" s="64"/>
      <c r="K46" s="66"/>
      <c r="L46" s="68"/>
      <c r="M46" s="66"/>
      <c r="N46" s="66"/>
      <c r="O46" s="66"/>
      <c r="P46" s="64"/>
      <c r="Q46" s="65"/>
      <c r="R46" s="65"/>
      <c r="S46" s="64"/>
      <c r="T46" s="66"/>
      <c r="U46" s="67"/>
      <c r="V46" s="64"/>
      <c r="W46" s="66"/>
      <c r="X46" s="68"/>
      <c r="Y46" s="66"/>
      <c r="Z46" s="66"/>
      <c r="AA46" s="66"/>
      <c r="AB46" s="64"/>
      <c r="AC46" s="65"/>
      <c r="AD46" s="65"/>
      <c r="AE46" s="64"/>
      <c r="AF46" s="66"/>
      <c r="AG46" s="67"/>
      <c r="AH46" s="64"/>
      <c r="AI46" s="66"/>
      <c r="AJ46" s="68"/>
      <c r="AK46" s="66"/>
      <c r="AL46" s="66"/>
      <c r="AM46" s="66"/>
      <c r="AN46" s="64"/>
      <c r="AO46" s="65"/>
      <c r="AP46" s="65"/>
      <c r="AQ46" s="64"/>
      <c r="AR46" s="66"/>
      <c r="AS46" s="67"/>
      <c r="AT46" s="64"/>
      <c r="AU46" s="66"/>
      <c r="AV46" s="68"/>
      <c r="AW46" s="66"/>
      <c r="AX46" s="66"/>
      <c r="AY46" s="66"/>
      <c r="AZ46" s="64"/>
      <c r="BA46" s="65"/>
      <c r="BB46" s="65"/>
      <c r="BC46" s="64"/>
      <c r="BD46" s="66"/>
      <c r="BE46" s="67"/>
      <c r="BF46" s="64"/>
      <c r="BG46" s="66"/>
      <c r="BH46" s="68"/>
      <c r="BI46" s="66"/>
      <c r="BJ46" s="66"/>
      <c r="BK46" s="66"/>
    </row>
    <row r="47" spans="1:64" ht="15.75" thickBot="1" x14ac:dyDescent="0.3">
      <c r="B47" s="21">
        <v>11</v>
      </c>
      <c r="C47" s="62" t="s">
        <v>228</v>
      </c>
      <c r="D47" s="64"/>
      <c r="E47" s="65"/>
      <c r="F47" s="65"/>
      <c r="G47" s="64"/>
      <c r="H47" s="66"/>
      <c r="I47" s="67"/>
      <c r="J47" s="64"/>
      <c r="K47" s="66"/>
      <c r="L47" s="68"/>
      <c r="M47" s="66"/>
      <c r="N47" s="66"/>
      <c r="O47" s="66"/>
      <c r="P47" s="64"/>
      <c r="Q47" s="65"/>
      <c r="R47" s="65"/>
      <c r="S47" s="64"/>
      <c r="T47" s="66"/>
      <c r="U47" s="67"/>
      <c r="V47" s="64"/>
      <c r="W47" s="66"/>
      <c r="X47" s="68"/>
      <c r="Y47" s="66"/>
      <c r="Z47" s="66"/>
      <c r="AA47" s="66"/>
      <c r="AB47" s="64"/>
      <c r="AC47" s="65"/>
      <c r="AD47" s="65"/>
      <c r="AE47" s="64"/>
      <c r="AF47" s="66"/>
      <c r="AG47" s="67"/>
      <c r="AH47" s="64"/>
      <c r="AI47" s="66"/>
      <c r="AJ47" s="68"/>
      <c r="AK47" s="66"/>
      <c r="AL47" s="66"/>
      <c r="AM47" s="66"/>
      <c r="AN47" s="64"/>
      <c r="AO47" s="65"/>
      <c r="AP47" s="65"/>
      <c r="AQ47" s="64"/>
      <c r="AR47" s="66"/>
      <c r="AS47" s="67"/>
      <c r="AT47" s="64"/>
      <c r="AU47" s="66"/>
      <c r="AV47" s="68"/>
      <c r="AW47" s="66"/>
      <c r="AX47" s="66"/>
      <c r="AY47" s="66"/>
      <c r="AZ47" s="64"/>
      <c r="BA47" s="65"/>
      <c r="BB47" s="65"/>
      <c r="BC47" s="64"/>
      <c r="BD47" s="66"/>
      <c r="BE47" s="67"/>
      <c r="BF47" s="64"/>
      <c r="BG47" s="66"/>
      <c r="BH47" s="68"/>
      <c r="BI47" s="66"/>
      <c r="BJ47" s="66"/>
      <c r="BK47" s="66"/>
    </row>
    <row r="48" spans="1:64" ht="30" customHeight="1" x14ac:dyDescent="0.25"/>
    <row r="50" spans="2:63" ht="15" x14ac:dyDescent="0.25"/>
    <row r="51" spans="2:63" ht="30" customHeight="1" x14ac:dyDescent="0.25"/>
    <row r="52" spans="2:63" ht="30" customHeight="1" x14ac:dyDescent="0.25"/>
    <row r="53" spans="2:63" ht="30" customHeight="1" x14ac:dyDescent="0.25"/>
    <row r="54" spans="2:63" ht="30" customHeight="1" x14ac:dyDescent="0.25"/>
    <row r="55" spans="2:63" ht="30" customHeight="1" x14ac:dyDescent="0.25"/>
    <row r="56" spans="2:63" ht="30" customHeight="1" x14ac:dyDescent="0.25"/>
    <row r="57" spans="2:63" ht="30" customHeight="1" x14ac:dyDescent="0.25"/>
    <row r="58" spans="2:63" ht="15" x14ac:dyDescent="0.25"/>
    <row r="59" spans="2:63" ht="30" customHeight="1" x14ac:dyDescent="0.25"/>
    <row r="60" spans="2:63" ht="15" x14ac:dyDescent="0.25"/>
    <row r="61" spans="2:63" ht="30" customHeight="1" x14ac:dyDescent="0.25"/>
    <row r="62" spans="2:63" ht="30" customHeight="1" x14ac:dyDescent="0.25"/>
    <row r="63" spans="2:63" s="41" customFormat="1" ht="20.100000000000001" customHeight="1" x14ac:dyDescent="0.25">
      <c r="B63"/>
      <c r="C63" s="19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2:63" ht="30" customHeight="1" x14ac:dyDescent="0.25"/>
    <row r="65" spans="2:63" s="41" customFormat="1" ht="20.100000000000001" customHeight="1" x14ac:dyDescent="0.25">
      <c r="B65"/>
      <c r="C65" s="19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</sheetData>
  <mergeCells count="26">
    <mergeCell ref="AZ3:BK3"/>
    <mergeCell ref="AZ4:BB4"/>
    <mergeCell ref="BC4:BE4"/>
    <mergeCell ref="BF4:BH4"/>
    <mergeCell ref="BI4:BK4"/>
    <mergeCell ref="P4:R4"/>
    <mergeCell ref="S4:U4"/>
    <mergeCell ref="V4:X4"/>
    <mergeCell ref="Y4:AA4"/>
    <mergeCell ref="D2:BK2"/>
    <mergeCell ref="P3:AA3"/>
    <mergeCell ref="D3:O3"/>
    <mergeCell ref="AB4:AD4"/>
    <mergeCell ref="AE4:AG4"/>
    <mergeCell ref="AH4:AJ4"/>
    <mergeCell ref="AK4:AM4"/>
    <mergeCell ref="D4:F4"/>
    <mergeCell ref="G4:I4"/>
    <mergeCell ref="J4:L4"/>
    <mergeCell ref="M4:O4"/>
    <mergeCell ref="AN3:AY3"/>
    <mergeCell ref="AN4:AP4"/>
    <mergeCell ref="AQ4:AS4"/>
    <mergeCell ref="AT4:AV4"/>
    <mergeCell ref="AW4:AY4"/>
    <mergeCell ref="AB3:AM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11</vt:i4>
      </vt:variant>
    </vt:vector>
  </HeadingPairs>
  <TitlesOfParts>
    <vt:vector size="14" baseType="lpstr">
      <vt:lpstr>TAB</vt:lpstr>
      <vt:lpstr>cronoprogramma di spesa</vt:lpstr>
      <vt:lpstr>cronoprogramma</vt:lpstr>
      <vt:lpstr>AGG_DE</vt:lpstr>
      <vt:lpstr>ATTENDIBILITA</vt:lpstr>
      <vt:lpstr>CLASSI</vt:lpstr>
      <vt:lpstr>COMBUSTIBILI</vt:lpstr>
      <vt:lpstr>COMUNI</vt:lpstr>
      <vt:lpstr>DESTINAZ</vt:lpstr>
      <vt:lpstr>INTERVENTI</vt:lpstr>
      <vt:lpstr>R_C_CM</vt:lpstr>
      <vt:lpstr>STORICO</vt:lpstr>
      <vt:lpstr>TH_EE</vt:lpstr>
      <vt:lpstr>vett_en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AESS</dc:creator>
  <cp:lastModifiedBy>Arthur Mirella</cp:lastModifiedBy>
  <cp:lastPrinted>2017-06-05T14:43:13Z</cp:lastPrinted>
  <dcterms:created xsi:type="dcterms:W3CDTF">2015-10-28T14:40:29Z</dcterms:created>
  <dcterms:modified xsi:type="dcterms:W3CDTF">2020-06-16T07:40:48Z</dcterms:modified>
</cp:coreProperties>
</file>